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\\NRSTOR2\Redirected cached\sduplin\Desktop\"/>
    </mc:Choice>
  </mc:AlternateContent>
  <xr:revisionPtr revIDLastSave="0" documentId="8_{6EDD1DCC-05CB-47CD-9AB1-D7FF298FB8C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B56" i="1"/>
  <c r="B42" i="1"/>
  <c r="I130" i="1"/>
  <c r="H130" i="1"/>
  <c r="G130" i="1"/>
  <c r="F130" i="1"/>
  <c r="E130" i="1"/>
  <c r="D130" i="1"/>
  <c r="C130" i="1"/>
  <c r="B130" i="1"/>
  <c r="J141" i="1"/>
  <c r="I142" i="1"/>
  <c r="H142" i="1"/>
  <c r="G142" i="1"/>
  <c r="F142" i="1"/>
  <c r="E142" i="1"/>
  <c r="D142" i="1"/>
  <c r="C142" i="1"/>
  <c r="B142" i="1"/>
  <c r="J127" i="1"/>
  <c r="J140" i="1"/>
  <c r="I138" i="1"/>
  <c r="H138" i="1"/>
  <c r="G138" i="1"/>
  <c r="F138" i="1"/>
  <c r="E138" i="1"/>
  <c r="D138" i="1"/>
  <c r="C138" i="1"/>
  <c r="B138" i="1"/>
  <c r="J137" i="1"/>
  <c r="J136" i="1"/>
  <c r="I134" i="1"/>
  <c r="H134" i="1"/>
  <c r="G134" i="1"/>
  <c r="F134" i="1"/>
  <c r="E134" i="1"/>
  <c r="D134" i="1"/>
  <c r="C134" i="1"/>
  <c r="B134" i="1"/>
  <c r="J133" i="1"/>
  <c r="J132" i="1"/>
  <c r="J128" i="1"/>
  <c r="J126" i="1"/>
  <c r="J125" i="1"/>
  <c r="J124" i="1"/>
  <c r="J123" i="1"/>
  <c r="J122" i="1"/>
  <c r="J114" i="1"/>
  <c r="J111" i="1"/>
  <c r="J110" i="1"/>
  <c r="J107" i="1"/>
  <c r="J106" i="1"/>
  <c r="J105" i="1"/>
  <c r="J102" i="1"/>
  <c r="J101" i="1"/>
  <c r="J97" i="1"/>
  <c r="J96" i="1"/>
  <c r="J92" i="1"/>
  <c r="J91" i="1"/>
  <c r="I115" i="1"/>
  <c r="H115" i="1"/>
  <c r="G115" i="1"/>
  <c r="F115" i="1"/>
  <c r="E115" i="1"/>
  <c r="D115" i="1"/>
  <c r="C115" i="1"/>
  <c r="B115" i="1"/>
  <c r="J87" i="1"/>
  <c r="I63" i="1"/>
  <c r="H63" i="1"/>
  <c r="G63" i="1"/>
  <c r="F63" i="1"/>
  <c r="E63" i="1"/>
  <c r="D63" i="1"/>
  <c r="C63" i="1"/>
  <c r="B63" i="1"/>
  <c r="I71" i="1"/>
  <c r="H71" i="1"/>
  <c r="G71" i="1"/>
  <c r="F71" i="1"/>
  <c r="E71" i="1"/>
  <c r="D71" i="1"/>
  <c r="C71" i="1"/>
  <c r="B71" i="1"/>
  <c r="J82" i="1"/>
  <c r="J81" i="1"/>
  <c r="J78" i="1"/>
  <c r="J68" i="1"/>
  <c r="J66" i="1"/>
  <c r="J52" i="1"/>
  <c r="J51" i="1"/>
  <c r="J50" i="1"/>
  <c r="J49" i="1"/>
  <c r="J48" i="1"/>
  <c r="J47" i="1"/>
  <c r="J40" i="1"/>
  <c r="J39" i="1"/>
  <c r="J38" i="1"/>
  <c r="J37" i="1"/>
  <c r="J36" i="1"/>
  <c r="J35" i="1"/>
  <c r="J34" i="1"/>
  <c r="J33" i="1"/>
  <c r="J32" i="1"/>
  <c r="J31" i="1"/>
  <c r="J30" i="1"/>
  <c r="J29" i="1"/>
  <c r="J8" i="1"/>
  <c r="J7" i="1"/>
  <c r="J142" i="1" l="1"/>
  <c r="J71" i="1"/>
  <c r="J63" i="1"/>
  <c r="J138" i="1"/>
  <c r="J134" i="1"/>
  <c r="J129" i="1"/>
  <c r="J130" i="1" s="1"/>
  <c r="J41" i="1"/>
  <c r="J28" i="1"/>
  <c r="J24" i="1"/>
  <c r="I26" i="1"/>
  <c r="H26" i="1"/>
  <c r="G26" i="1"/>
  <c r="F26" i="1"/>
  <c r="E26" i="1"/>
  <c r="D26" i="1"/>
  <c r="C26" i="1"/>
  <c r="B26" i="1"/>
  <c r="J25" i="1"/>
  <c r="I22" i="1"/>
  <c r="H22" i="1"/>
  <c r="G22" i="1"/>
  <c r="F22" i="1"/>
  <c r="E22" i="1"/>
  <c r="D22" i="1"/>
  <c r="C22" i="1"/>
  <c r="B22" i="1"/>
  <c r="J21" i="1"/>
  <c r="J20" i="1"/>
  <c r="J19" i="1"/>
  <c r="I17" i="1"/>
  <c r="H17" i="1"/>
  <c r="G17" i="1"/>
  <c r="F17" i="1"/>
  <c r="E17" i="1"/>
  <c r="D17" i="1"/>
  <c r="C17" i="1"/>
  <c r="B17" i="1"/>
  <c r="J16" i="1"/>
  <c r="J15" i="1"/>
  <c r="J14" i="1"/>
  <c r="I12" i="1"/>
  <c r="H12" i="1"/>
  <c r="G12" i="1"/>
  <c r="F12" i="1"/>
  <c r="E12" i="1"/>
  <c r="D12" i="1"/>
  <c r="C12" i="1"/>
  <c r="B12" i="1"/>
  <c r="J11" i="1"/>
  <c r="J10" i="1"/>
  <c r="J9" i="1"/>
  <c r="J6" i="1"/>
  <c r="J113" i="1"/>
  <c r="J112" i="1"/>
  <c r="J109" i="1"/>
  <c r="J108" i="1"/>
  <c r="J104" i="1"/>
  <c r="J103" i="1"/>
  <c r="J100" i="1"/>
  <c r="J99" i="1"/>
  <c r="J98" i="1"/>
  <c r="J95" i="1"/>
  <c r="J94" i="1"/>
  <c r="J93" i="1"/>
  <c r="J90" i="1"/>
  <c r="J89" i="1"/>
  <c r="J88" i="1"/>
  <c r="J85" i="1"/>
  <c r="J84" i="1"/>
  <c r="J83" i="1"/>
  <c r="J80" i="1"/>
  <c r="J79" i="1"/>
  <c r="J74" i="1"/>
  <c r="J73" i="1"/>
  <c r="I56" i="1"/>
  <c r="G56" i="1"/>
  <c r="E56" i="1"/>
  <c r="C56" i="1"/>
  <c r="J69" i="1"/>
  <c r="J67" i="1"/>
  <c r="J65" i="1"/>
  <c r="J61" i="1"/>
  <c r="J60" i="1"/>
  <c r="J59" i="1"/>
  <c r="J58" i="1"/>
  <c r="J55" i="1"/>
  <c r="J54" i="1"/>
  <c r="J53" i="1"/>
  <c r="J46" i="1"/>
  <c r="J22" i="1" l="1"/>
  <c r="J42" i="1"/>
  <c r="J26" i="1"/>
  <c r="J12" i="1"/>
  <c r="J17" i="1"/>
  <c r="J2" i="1"/>
  <c r="H56" i="1" l="1"/>
  <c r="F56" i="1"/>
  <c r="D56" i="1"/>
  <c r="J70" i="1" l="1"/>
  <c r="J86" i="1"/>
  <c r="J115" i="1" s="1"/>
  <c r="J56" i="1"/>
  <c r="J62" i="1"/>
</calcChain>
</file>

<file path=xl/sharedStrings.xml><?xml version="1.0" encoding="utf-8"?>
<sst xmlns="http://schemas.openxmlformats.org/spreadsheetml/2006/main" count="151" uniqueCount="96">
  <si>
    <t>Prec.1</t>
  </si>
  <si>
    <t>Prec.2</t>
  </si>
  <si>
    <t>Prec.3</t>
  </si>
  <si>
    <t>Prec.4</t>
  </si>
  <si>
    <t>Totals</t>
  </si>
  <si>
    <t>Blanks</t>
  </si>
  <si>
    <t>Total</t>
  </si>
  <si>
    <t>DEMOCRATIC</t>
  </si>
  <si>
    <t>P1 EV'S</t>
  </si>
  <si>
    <t>P2 EV'S</t>
  </si>
  <si>
    <t>P3 EV'S</t>
  </si>
  <si>
    <t>P4 EV'S</t>
  </si>
  <si>
    <t>REPUBLICAN</t>
  </si>
  <si>
    <t>DEAN PHILLIPS</t>
  </si>
  <si>
    <t>JOSEPH R. BIDEN</t>
  </si>
  <si>
    <t>MARIANNE WILLIAMSON</t>
  </si>
  <si>
    <t>NO PREFERENCE</t>
  </si>
  <si>
    <t>STATE COMMITTEE MAN</t>
  </si>
  <si>
    <t>PRESIDENTIAL PREFERENCE</t>
  </si>
  <si>
    <t>BLANKS</t>
  </si>
  <si>
    <t>MATTHEW C. MURRAY</t>
  </si>
  <si>
    <t>STATE COMMITTEE WOMAN</t>
  </si>
  <si>
    <t>CARLA CAROL CHRISTENSEN</t>
  </si>
  <si>
    <t>GROUP</t>
  </si>
  <si>
    <t>DEMOCRATIC TOWN COMMITTEE</t>
  </si>
  <si>
    <t>DIANNE M. HEELEY</t>
  </si>
  <si>
    <t>WILLIAM K. GRIFFIN</t>
  </si>
  <si>
    <t>MICHAEL E. HOULE</t>
  </si>
  <si>
    <t>SARA-JANE GRIFFIN</t>
  </si>
  <si>
    <t>MATTHEW T. PAGE</t>
  </si>
  <si>
    <t>PATRICK R. GAMELIN</t>
  </si>
  <si>
    <t>JAMES M. GANNON</t>
  </si>
  <si>
    <t>STEPHEN J. O'LEARY</t>
  </si>
  <si>
    <t>DANIEL B. GREENBERG</t>
  </si>
  <si>
    <t>JODIE M. CLONEY</t>
  </si>
  <si>
    <t>DEBORAH A. PICCIUTO</t>
  </si>
  <si>
    <t>CHRISTOPHER J.M. KEOHAN</t>
  </si>
  <si>
    <t>CHRIS CHRISTIE</t>
  </si>
  <si>
    <t>RYAN BINKLEY</t>
  </si>
  <si>
    <t>VIVEK RAMASWAMY</t>
  </si>
  <si>
    <t>ASA HUTCHINSON</t>
  </si>
  <si>
    <t>DONALD J. TRUMP</t>
  </si>
  <si>
    <t>RON DeSANTIS</t>
  </si>
  <si>
    <t>NIKKI HALEY</t>
  </si>
  <si>
    <t>MICHAEL J. SCARLATA</t>
  </si>
  <si>
    <t>CLAYTON R. SOVA</t>
  </si>
  <si>
    <t>JEFFREY R. YULL</t>
  </si>
  <si>
    <t>CYNTHIA C. BJORLIE</t>
  </si>
  <si>
    <t>LISA-MARIE C. CASHMAN</t>
  </si>
  <si>
    <t>NICOLE COLES</t>
  </si>
  <si>
    <t>ASHLEY SULLIVAN</t>
  </si>
  <si>
    <t>REPUBLICAN TOWN COMMITTEE</t>
  </si>
  <si>
    <t>Group</t>
  </si>
  <si>
    <t>RICHARD B. STRATTON</t>
  </si>
  <si>
    <t>LINDA M. STRATTON</t>
  </si>
  <si>
    <t>IRENE B. YULL</t>
  </si>
  <si>
    <t>RUDEE ATLAS</t>
  </si>
  <si>
    <t>LEE D. ATLAS</t>
  </si>
  <si>
    <t>BARBARA M. WEBB</t>
  </si>
  <si>
    <t>CHRISTINA R. WALTERS</t>
  </si>
  <si>
    <t>ROY F. WALTERS</t>
  </si>
  <si>
    <t>DANIEL N. DOKE</t>
  </si>
  <si>
    <t>ROBERT B. LEITH</t>
  </si>
  <si>
    <t>LINDA L. LEITH</t>
  </si>
  <si>
    <t>PAMELA A. PISECCO</t>
  </si>
  <si>
    <t>COLE O.DOKE</t>
  </si>
  <si>
    <t>RICHARD A. MOTTOLO</t>
  </si>
  <si>
    <t>PHILIP H. McGOVERN</t>
  </si>
  <si>
    <t>LUKE T. ANTOLINI</t>
  </si>
  <si>
    <t>PRISCILLA L. FITZGERALD</t>
  </si>
  <si>
    <t>PETER M. MISSICK</t>
  </si>
  <si>
    <t>SHEILA A. MAXWELL</t>
  </si>
  <si>
    <t>MARK N. DeLUCA</t>
  </si>
  <si>
    <t>JEFFREY P. GRIFFIN</t>
  </si>
  <si>
    <t>SANDRA L. GRIFFIN</t>
  </si>
  <si>
    <t>JAMES PATRICK NELSON</t>
  </si>
  <si>
    <t>LISA L. M. MACCHI</t>
  </si>
  <si>
    <t>HUGO W. WIBERG, III</t>
  </si>
  <si>
    <t>HUGO W. WIBERG, IV</t>
  </si>
  <si>
    <t>CHRISTOPHER J. McGOVERN</t>
  </si>
  <si>
    <t>DIANE D. DOWNING</t>
  </si>
  <si>
    <t>TERESA E. LARKIN</t>
  </si>
  <si>
    <t>LIANE R. GONZALEZ</t>
  </si>
  <si>
    <t>GORDON R. HALL</t>
  </si>
  <si>
    <t>BRADLEY H. JONES, JR</t>
  </si>
  <si>
    <t>JOHN J. VERRENGIA</t>
  </si>
  <si>
    <t>LINDA R. DURNING</t>
  </si>
  <si>
    <t>LIBERTARIAN</t>
  </si>
  <si>
    <t>JACOB GEORGE HORNBERGER</t>
  </si>
  <si>
    <t>MICHAEL D. RECTENWALD</t>
  </si>
  <si>
    <t>CHASE RUSSELL OLIVER</t>
  </si>
  <si>
    <t>MICHAEL TER MAAT</t>
  </si>
  <si>
    <t>LARS DAMIAN MAPSTEAD</t>
  </si>
  <si>
    <t>LIBERTARIAN TOWN COMMITTEE</t>
  </si>
  <si>
    <t>31% Voted</t>
  </si>
  <si>
    <t>All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</si>
</sst>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indexed="8"/>
      <name val="Verdana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133">
    <xf numFmtId="0" fontId="0" fillId="0" borderId="0" xfId="0" applyFont="1" applyAlignment="1">
      <alignment vertical="top" wrapText="1"/>
    </xf>
    <xf numFmtId="1" fontId="2" fillId="0" borderId="1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3" fillId="2" borderId="10" xfId="0" applyNumberFormat="1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left" vertical="center"/>
    </xf>
    <xf numFmtId="0" fontId="3" fillId="2" borderId="9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left" vertical="center"/>
    </xf>
    <xf numFmtId="1" fontId="2" fillId="2" borderId="5" xfId="0" applyNumberFormat="1" applyFont="1" applyFill="1" applyBorder="1" applyAlignment="1">
      <alignment horizontal="left" vertical="center"/>
    </xf>
    <xf numFmtId="9" fontId="3" fillId="0" borderId="0" xfId="1" applyFont="1" applyBorder="1" applyAlignment="1">
      <alignment vertical="center"/>
    </xf>
    <xf numFmtId="1" fontId="2" fillId="2" borderId="5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11" xfId="0" applyFont="1" applyBorder="1" applyAlignment="1"/>
    <xf numFmtId="0" fontId="6" fillId="0" borderId="16" xfId="0" applyFont="1" applyBorder="1" applyAlignment="1"/>
    <xf numFmtId="0" fontId="6" fillId="0" borderId="10" xfId="0" applyFont="1" applyBorder="1" applyAlignment="1"/>
    <xf numFmtId="1" fontId="2" fillId="0" borderId="3" xfId="0" applyNumberFormat="1" applyFont="1" applyBorder="1" applyAlignment="1">
      <alignment vertical="center"/>
    </xf>
    <xf numFmtId="0" fontId="8" fillId="0" borderId="3" xfId="0" applyFont="1" applyBorder="1" applyAlignment="1"/>
    <xf numFmtId="1" fontId="2" fillId="0" borderId="16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" fontId="2" fillId="2" borderId="11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1" fontId="2" fillId="2" borderId="8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2" fillId="2" borderId="3" xfId="0" applyNumberFormat="1" applyFont="1" applyFill="1" applyBorder="1" applyAlignment="1">
      <alignment vertical="center"/>
    </xf>
    <xf numFmtId="0" fontId="9" fillId="2" borderId="1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/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/>
    <xf numFmtId="1" fontId="7" fillId="3" borderId="3" xfId="0" applyNumberFormat="1" applyFont="1" applyFill="1" applyBorder="1" applyAlignment="1">
      <alignment vertical="center"/>
    </xf>
    <xf numFmtId="1" fontId="3" fillId="0" borderId="16" xfId="0" applyNumberFormat="1" applyFont="1" applyBorder="1" applyAlignment="1">
      <alignment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vertical="center"/>
    </xf>
    <xf numFmtId="0" fontId="3" fillId="3" borderId="10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8" fillId="0" borderId="16" xfId="0" applyFont="1" applyBorder="1" applyAlignment="1"/>
    <xf numFmtId="0" fontId="8" fillId="3" borderId="17" xfId="0" applyFont="1" applyFill="1" applyBorder="1" applyAlignment="1"/>
    <xf numFmtId="0" fontId="8" fillId="3" borderId="20" xfId="0" applyFont="1" applyFill="1" applyBorder="1" applyAlignment="1"/>
    <xf numFmtId="0" fontId="6" fillId="0" borderId="15" xfId="0" applyFont="1" applyFill="1" applyBorder="1" applyAlignment="1"/>
    <xf numFmtId="0" fontId="2" fillId="0" borderId="11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1" fontId="3" fillId="3" borderId="5" xfId="0" applyNumberFormat="1" applyFont="1" applyFill="1" applyBorder="1" applyAlignment="1">
      <alignment horizontal="left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/>
    <xf numFmtId="1" fontId="2" fillId="4" borderId="3" xfId="0" applyNumberFormat="1" applyFont="1" applyFill="1" applyBorder="1" applyAlignment="1">
      <alignment horizontal="left" vertical="center"/>
    </xf>
    <xf numFmtId="1" fontId="2" fillId="4" borderId="2" xfId="0" applyNumberFormat="1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vertical="center"/>
    </xf>
    <xf numFmtId="0" fontId="8" fillId="4" borderId="21" xfId="0" applyFont="1" applyFill="1" applyBorder="1" applyAlignment="1"/>
    <xf numFmtId="0" fontId="3" fillId="4" borderId="3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left" vertical="center"/>
    </xf>
    <xf numFmtId="0" fontId="3" fillId="4" borderId="8" xfId="0" applyNumberFormat="1" applyFont="1" applyFill="1" applyBorder="1" applyAlignment="1">
      <alignment horizontal="left" vertical="center"/>
    </xf>
    <xf numFmtId="0" fontId="3" fillId="4" borderId="9" xfId="0" applyNumberFormat="1" applyFont="1" applyFill="1" applyBorder="1" applyAlignment="1">
      <alignment horizontal="left" vertical="center"/>
    </xf>
    <xf numFmtId="1" fontId="3" fillId="4" borderId="3" xfId="0" applyNumberFormat="1" applyFont="1" applyFill="1" applyBorder="1" applyAlignment="1">
      <alignment vertical="center"/>
    </xf>
    <xf numFmtId="1" fontId="2" fillId="4" borderId="3" xfId="0" applyNumberFormat="1" applyFont="1" applyFill="1" applyBorder="1" applyAlignment="1">
      <alignment vertical="center"/>
    </xf>
    <xf numFmtId="1" fontId="2" fillId="4" borderId="8" xfId="0" applyNumberFormat="1" applyFont="1" applyFill="1" applyBorder="1" applyAlignment="1">
      <alignment vertical="center"/>
    </xf>
    <xf numFmtId="0" fontId="8" fillId="4" borderId="3" xfId="0" applyFont="1" applyFill="1" applyBorder="1" applyAlignment="1"/>
    <xf numFmtId="0" fontId="2" fillId="4" borderId="3" xfId="0" applyNumberFormat="1" applyFont="1" applyFill="1" applyBorder="1" applyAlignment="1">
      <alignment horizontal="left" vertical="center"/>
    </xf>
    <xf numFmtId="0" fontId="2" fillId="4" borderId="2" xfId="0" applyNumberFormat="1" applyFont="1" applyFill="1" applyBorder="1" applyAlignment="1">
      <alignment horizontal="left" vertical="center"/>
    </xf>
    <xf numFmtId="0" fontId="2" fillId="4" borderId="5" xfId="0" applyNumberFormat="1" applyFont="1" applyFill="1" applyBorder="1" applyAlignment="1">
      <alignment horizontal="left" vertical="center"/>
    </xf>
    <xf numFmtId="0" fontId="10" fillId="4" borderId="3" xfId="0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/>
    </xf>
    <xf numFmtId="1" fontId="3" fillId="4" borderId="5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/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left" vertical="center"/>
    </xf>
    <xf numFmtId="0" fontId="0" fillId="2" borderId="19" xfId="0" applyFont="1" applyFill="1" applyBorder="1" applyAlignment="1">
      <alignment vertical="center" wrapText="1"/>
    </xf>
    <xf numFmtId="0" fontId="3" fillId="3" borderId="9" xfId="0" applyNumberFormat="1" applyFont="1" applyFill="1" applyBorder="1" applyAlignment="1">
      <alignment vertical="center"/>
    </xf>
    <xf numFmtId="0" fontId="3" fillId="2" borderId="18" xfId="0" applyNumberFormat="1" applyFont="1" applyFill="1" applyBorder="1" applyAlignment="1">
      <alignment horizontal="center" vertical="center"/>
    </xf>
    <xf numFmtId="0" fontId="7" fillId="0" borderId="3" xfId="0" applyFont="1" applyBorder="1" applyAlignment="1"/>
    <xf numFmtId="0" fontId="5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vertical="center"/>
    </xf>
    <xf numFmtId="1" fontId="8" fillId="3" borderId="3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42"/>
  <sheetViews>
    <sheetView showGridLines="0" tabSelected="1" showRuler="0" view="pageLayout" zoomScaleNormal="100" workbookViewId="0">
      <selection activeCell="B1" sqref="B1"/>
    </sheetView>
  </sheetViews>
  <sheetFormatPr defaultColWidth="6.59765625" defaultRowHeight="12.75" customHeight="1" x14ac:dyDescent="0.35"/>
  <cols>
    <col min="1" max="1" width="22.69921875" style="5" customWidth="1"/>
    <col min="2" max="9" width="6.8984375" style="5" customWidth="1"/>
    <col min="10" max="10" width="7" style="5" customWidth="1"/>
    <col min="11" max="257" width="6.59765625" style="5" customWidth="1"/>
    <col min="258" max="16384" width="6.59765625" style="6"/>
  </cols>
  <sheetData>
    <row r="1" spans="1:14" ht="15.95" customHeight="1" x14ac:dyDescent="0.35">
      <c r="A1" s="7"/>
      <c r="B1" s="28"/>
      <c r="C1" s="4"/>
      <c r="D1" s="4"/>
      <c r="E1" s="4"/>
      <c r="F1" s="4"/>
      <c r="G1" s="4"/>
      <c r="H1" s="4"/>
      <c r="I1" s="4"/>
      <c r="J1" s="4"/>
      <c r="K1" s="4"/>
      <c r="L1" s="7"/>
      <c r="M1" s="7"/>
      <c r="N1" s="7"/>
    </row>
    <row r="2" spans="1:14" ht="14.65" x14ac:dyDescent="0.35">
      <c r="A2" s="9" t="s">
        <v>94</v>
      </c>
      <c r="B2" s="130">
        <v>3059</v>
      </c>
      <c r="C2" s="131"/>
      <c r="D2" s="130">
        <v>3284</v>
      </c>
      <c r="E2" s="131"/>
      <c r="F2" s="130">
        <v>3072</v>
      </c>
      <c r="G2" s="131"/>
      <c r="H2" s="130">
        <v>3043</v>
      </c>
      <c r="I2" s="131"/>
      <c r="J2" s="10">
        <f>SUM(B2:H2)</f>
        <v>12458</v>
      </c>
      <c r="K2" s="4"/>
      <c r="L2" s="7"/>
      <c r="M2" s="7"/>
      <c r="N2" s="7"/>
    </row>
    <row r="3" spans="1:14" ht="15.4" thickBot="1" x14ac:dyDescent="0.4">
      <c r="A3" s="45" t="s">
        <v>7</v>
      </c>
      <c r="B3" s="119"/>
      <c r="C3" s="120"/>
      <c r="D3" s="119"/>
      <c r="E3" s="120"/>
      <c r="F3" s="119"/>
      <c r="G3" s="121"/>
      <c r="H3" s="119"/>
      <c r="I3" s="121"/>
      <c r="J3" s="122"/>
      <c r="K3" s="4"/>
      <c r="L3" s="7"/>
      <c r="M3" s="7"/>
      <c r="N3" s="7"/>
    </row>
    <row r="4" spans="1:14" ht="15" thickBot="1" x14ac:dyDescent="0.4">
      <c r="A4" s="123"/>
      <c r="B4" s="14" t="s">
        <v>0</v>
      </c>
      <c r="C4" s="15" t="s">
        <v>8</v>
      </c>
      <c r="D4" s="15" t="s">
        <v>1</v>
      </c>
      <c r="E4" s="15" t="s">
        <v>9</v>
      </c>
      <c r="F4" s="14" t="s">
        <v>2</v>
      </c>
      <c r="G4" s="14" t="s">
        <v>10</v>
      </c>
      <c r="H4" s="14" t="s">
        <v>3</v>
      </c>
      <c r="I4" s="16" t="s">
        <v>11</v>
      </c>
      <c r="J4" s="17" t="s">
        <v>4</v>
      </c>
      <c r="K4" s="4"/>
      <c r="L4" s="7"/>
      <c r="M4" s="7"/>
      <c r="N4" s="7"/>
    </row>
    <row r="5" spans="1:14" ht="15" thickBot="1" x14ac:dyDescent="0.45">
      <c r="A5" s="118" t="s">
        <v>18</v>
      </c>
      <c r="B5" s="25"/>
      <c r="C5" s="26"/>
      <c r="D5" s="26"/>
      <c r="E5" s="26"/>
      <c r="F5" s="25"/>
      <c r="G5" s="25"/>
      <c r="H5" s="25"/>
      <c r="I5" s="27"/>
      <c r="J5" s="22"/>
      <c r="K5" s="4"/>
      <c r="L5" s="7"/>
      <c r="M5" s="7"/>
      <c r="N5" s="7"/>
    </row>
    <row r="6" spans="1:14" ht="15.95" customHeight="1" x14ac:dyDescent="0.4">
      <c r="A6" s="36" t="s">
        <v>5</v>
      </c>
      <c r="B6" s="11">
        <v>1</v>
      </c>
      <c r="C6" s="12">
        <v>1</v>
      </c>
      <c r="D6" s="12">
        <v>2</v>
      </c>
      <c r="E6" s="12">
        <v>1</v>
      </c>
      <c r="F6" s="11">
        <v>5</v>
      </c>
      <c r="G6" s="11">
        <v>0</v>
      </c>
      <c r="H6" s="11">
        <v>3</v>
      </c>
      <c r="I6" s="13">
        <v>2</v>
      </c>
      <c r="J6" s="23">
        <f t="shared" ref="J6:J12" si="0">SUM(B6:I6)</f>
        <v>15</v>
      </c>
      <c r="K6" s="4"/>
      <c r="L6" s="7"/>
      <c r="M6" s="7"/>
      <c r="N6" s="7"/>
    </row>
    <row r="7" spans="1:14" ht="14.65" x14ac:dyDescent="0.4">
      <c r="A7" s="36" t="s">
        <v>13</v>
      </c>
      <c r="B7" s="13">
        <v>14</v>
      </c>
      <c r="C7" s="12">
        <v>7</v>
      </c>
      <c r="D7" s="12">
        <v>16</v>
      </c>
      <c r="E7" s="12">
        <v>12</v>
      </c>
      <c r="F7" s="11">
        <v>11</v>
      </c>
      <c r="G7" s="11">
        <v>6</v>
      </c>
      <c r="H7" s="11">
        <v>8</v>
      </c>
      <c r="I7" s="13">
        <v>9</v>
      </c>
      <c r="J7" s="23">
        <f t="shared" si="0"/>
        <v>83</v>
      </c>
      <c r="K7" s="4"/>
      <c r="L7" s="7"/>
      <c r="M7" s="7"/>
      <c r="N7" s="7"/>
    </row>
    <row r="8" spans="1:14" ht="15.95" customHeight="1" x14ac:dyDescent="0.35">
      <c r="A8" s="31" t="s">
        <v>14</v>
      </c>
      <c r="B8" s="13">
        <v>142</v>
      </c>
      <c r="C8" s="12">
        <v>151</v>
      </c>
      <c r="D8" s="12">
        <v>154</v>
      </c>
      <c r="E8" s="12">
        <v>194</v>
      </c>
      <c r="F8" s="11">
        <v>171</v>
      </c>
      <c r="G8" s="11">
        <v>141</v>
      </c>
      <c r="H8" s="11">
        <v>159</v>
      </c>
      <c r="I8" s="13">
        <v>157</v>
      </c>
      <c r="J8" s="23">
        <f t="shared" si="0"/>
        <v>1269</v>
      </c>
      <c r="K8" s="4"/>
      <c r="L8" s="7"/>
      <c r="M8" s="7"/>
      <c r="N8" s="7"/>
    </row>
    <row r="9" spans="1:14" ht="14.65" x14ac:dyDescent="0.35">
      <c r="A9" s="31" t="s">
        <v>15</v>
      </c>
      <c r="B9" s="30">
        <v>6</v>
      </c>
      <c r="C9" s="12">
        <v>3</v>
      </c>
      <c r="D9" s="12">
        <v>7</v>
      </c>
      <c r="E9" s="12">
        <v>6</v>
      </c>
      <c r="F9" s="11">
        <v>7</v>
      </c>
      <c r="G9" s="11">
        <v>2</v>
      </c>
      <c r="H9" s="11">
        <v>8</v>
      </c>
      <c r="I9" s="13">
        <v>3</v>
      </c>
      <c r="J9" s="23">
        <f t="shared" si="0"/>
        <v>42</v>
      </c>
      <c r="K9" s="4"/>
      <c r="L9" s="7"/>
      <c r="M9" s="7"/>
      <c r="N9" s="7"/>
    </row>
    <row r="10" spans="1:14" ht="15.95" customHeight="1" x14ac:dyDescent="0.35">
      <c r="A10" s="31" t="s">
        <v>16</v>
      </c>
      <c r="B10" s="13">
        <v>12</v>
      </c>
      <c r="C10" s="11">
        <v>12</v>
      </c>
      <c r="D10" s="11">
        <v>22</v>
      </c>
      <c r="E10" s="11">
        <v>11</v>
      </c>
      <c r="F10" s="11">
        <v>27</v>
      </c>
      <c r="G10" s="11">
        <v>5</v>
      </c>
      <c r="H10" s="11">
        <v>26</v>
      </c>
      <c r="I10" s="11">
        <v>13</v>
      </c>
      <c r="J10" s="24">
        <f t="shared" si="0"/>
        <v>128</v>
      </c>
      <c r="K10" s="4"/>
      <c r="L10" s="7"/>
      <c r="M10" s="7"/>
      <c r="N10" s="7"/>
    </row>
    <row r="11" spans="1:14" ht="15.95" customHeight="1" x14ac:dyDescent="0.35">
      <c r="A11" s="41" t="s">
        <v>95</v>
      </c>
      <c r="B11" s="11">
        <v>6</v>
      </c>
      <c r="C11" s="12">
        <v>1</v>
      </c>
      <c r="D11" s="12">
        <v>6</v>
      </c>
      <c r="E11" s="12">
        <v>3</v>
      </c>
      <c r="F11" s="11">
        <v>5</v>
      </c>
      <c r="G11" s="11">
        <v>3</v>
      </c>
      <c r="H11" s="11">
        <v>4</v>
      </c>
      <c r="I11" s="13">
        <v>2</v>
      </c>
      <c r="J11" s="23">
        <f t="shared" si="0"/>
        <v>30</v>
      </c>
      <c r="K11" s="4"/>
      <c r="L11" s="7"/>
      <c r="M11" s="7"/>
      <c r="N11" s="7"/>
    </row>
    <row r="12" spans="1:14" ht="14.65" x14ac:dyDescent="0.35">
      <c r="A12" s="46" t="s">
        <v>6</v>
      </c>
      <c r="B12" s="18">
        <f t="shared" ref="B12" si="1">SUM(B6:B11)</f>
        <v>181</v>
      </c>
      <c r="C12" s="19">
        <f>SUM(C6:C11)</f>
        <v>175</v>
      </c>
      <c r="D12" s="19">
        <f t="shared" ref="D12" si="2">SUM(D6:D11)</f>
        <v>207</v>
      </c>
      <c r="E12" s="19">
        <f>SUM(E6:E11)</f>
        <v>227</v>
      </c>
      <c r="F12" s="18">
        <f t="shared" ref="F12" si="3">SUM(F6:F11)</f>
        <v>226</v>
      </c>
      <c r="G12" s="18">
        <f>SUM(G6:G11)</f>
        <v>157</v>
      </c>
      <c r="H12" s="18">
        <f t="shared" ref="H12" si="4">SUM(H6:H11)</f>
        <v>208</v>
      </c>
      <c r="I12" s="20">
        <f>SUM(I6:I11)</f>
        <v>186</v>
      </c>
      <c r="J12" s="21">
        <f t="shared" si="0"/>
        <v>1567</v>
      </c>
      <c r="K12" s="4"/>
      <c r="L12" s="7"/>
      <c r="M12" s="7"/>
      <c r="N12" s="7"/>
    </row>
    <row r="13" spans="1:14" ht="15.95" customHeight="1" x14ac:dyDescent="0.35">
      <c r="A13" s="40" t="s">
        <v>17</v>
      </c>
      <c r="B13" s="25"/>
      <c r="C13" s="26"/>
      <c r="D13" s="26"/>
      <c r="E13" s="26"/>
      <c r="F13" s="25"/>
      <c r="G13" s="25"/>
      <c r="H13" s="25"/>
      <c r="I13" s="27"/>
      <c r="J13" s="22"/>
      <c r="K13" s="4"/>
      <c r="L13" s="7"/>
      <c r="M13" s="7"/>
      <c r="N13" s="7"/>
    </row>
    <row r="14" spans="1:14" ht="15.95" customHeight="1" x14ac:dyDescent="0.4">
      <c r="A14" s="36" t="s">
        <v>5</v>
      </c>
      <c r="B14" s="11">
        <v>38</v>
      </c>
      <c r="C14" s="12">
        <v>45</v>
      </c>
      <c r="D14" s="12">
        <v>56</v>
      </c>
      <c r="E14" s="12">
        <v>46</v>
      </c>
      <c r="F14" s="11">
        <v>50</v>
      </c>
      <c r="G14" s="11">
        <v>37</v>
      </c>
      <c r="H14" s="11">
        <v>51</v>
      </c>
      <c r="I14" s="13">
        <v>47</v>
      </c>
      <c r="J14" s="23">
        <f t="shared" ref="J14:J17" si="5">SUM(B14:I14)</f>
        <v>370</v>
      </c>
      <c r="K14" s="4"/>
      <c r="L14" s="7"/>
      <c r="M14" s="7"/>
      <c r="N14" s="7"/>
    </row>
    <row r="15" spans="1:14" ht="15.95" customHeight="1" x14ac:dyDescent="0.35">
      <c r="A15" s="43" t="s">
        <v>20</v>
      </c>
      <c r="B15" s="11">
        <v>142</v>
      </c>
      <c r="C15" s="12">
        <v>130</v>
      </c>
      <c r="D15" s="12">
        <v>151</v>
      </c>
      <c r="E15" s="12">
        <v>177</v>
      </c>
      <c r="F15" s="11">
        <v>176</v>
      </c>
      <c r="G15" s="11">
        <v>120</v>
      </c>
      <c r="H15" s="11">
        <v>155</v>
      </c>
      <c r="I15" s="13">
        <v>139</v>
      </c>
      <c r="J15" s="23">
        <f t="shared" si="5"/>
        <v>1190</v>
      </c>
      <c r="K15" s="4"/>
      <c r="L15" s="7"/>
      <c r="M15" s="7"/>
      <c r="N15" s="7"/>
    </row>
    <row r="16" spans="1:14" ht="15.95" customHeight="1" x14ac:dyDescent="0.35">
      <c r="A16" s="41" t="s">
        <v>95</v>
      </c>
      <c r="B16" s="11">
        <v>1</v>
      </c>
      <c r="C16" s="12">
        <v>0</v>
      </c>
      <c r="D16" s="12">
        <v>0</v>
      </c>
      <c r="E16" s="12">
        <v>4</v>
      </c>
      <c r="F16" s="11">
        <v>0</v>
      </c>
      <c r="G16" s="11">
        <v>0</v>
      </c>
      <c r="H16" s="11">
        <v>2</v>
      </c>
      <c r="I16" s="13">
        <v>0</v>
      </c>
      <c r="J16" s="23">
        <f t="shared" si="5"/>
        <v>7</v>
      </c>
      <c r="K16" s="4"/>
      <c r="L16" s="7"/>
      <c r="M16" s="7"/>
      <c r="N16" s="7"/>
    </row>
    <row r="17" spans="1:14" ht="15.95" customHeight="1" x14ac:dyDescent="0.35">
      <c r="A17" s="44" t="s">
        <v>6</v>
      </c>
      <c r="B17" s="18">
        <f t="shared" ref="B17:I17" si="6">SUM(B14:B16)</f>
        <v>181</v>
      </c>
      <c r="C17" s="19">
        <f t="shared" si="6"/>
        <v>175</v>
      </c>
      <c r="D17" s="19">
        <f t="shared" si="6"/>
        <v>207</v>
      </c>
      <c r="E17" s="19">
        <f t="shared" si="6"/>
        <v>227</v>
      </c>
      <c r="F17" s="18">
        <f t="shared" si="6"/>
        <v>226</v>
      </c>
      <c r="G17" s="18">
        <f t="shared" si="6"/>
        <v>157</v>
      </c>
      <c r="H17" s="18">
        <f t="shared" si="6"/>
        <v>208</v>
      </c>
      <c r="I17" s="20">
        <f t="shared" si="6"/>
        <v>186</v>
      </c>
      <c r="J17" s="21">
        <f t="shared" si="5"/>
        <v>1567</v>
      </c>
      <c r="K17" s="4"/>
      <c r="L17" s="7"/>
      <c r="M17" s="7"/>
      <c r="N17" s="7"/>
    </row>
    <row r="18" spans="1:14" ht="15.95" customHeight="1" x14ac:dyDescent="0.35">
      <c r="A18" s="40" t="s">
        <v>21</v>
      </c>
      <c r="B18" s="25"/>
      <c r="C18" s="26"/>
      <c r="D18" s="26"/>
      <c r="E18" s="26"/>
      <c r="F18" s="25"/>
      <c r="G18" s="25"/>
      <c r="H18" s="25"/>
      <c r="I18" s="27"/>
      <c r="J18" s="22"/>
      <c r="K18" s="4"/>
      <c r="L18" s="7"/>
      <c r="M18" s="7"/>
      <c r="N18" s="7"/>
    </row>
    <row r="19" spans="1:14" ht="16.5" customHeight="1" x14ac:dyDescent="0.4">
      <c r="A19" s="36" t="s">
        <v>5</v>
      </c>
      <c r="B19" s="11">
        <v>34</v>
      </c>
      <c r="C19" s="12">
        <v>41</v>
      </c>
      <c r="D19" s="12">
        <v>51</v>
      </c>
      <c r="E19" s="12">
        <v>44</v>
      </c>
      <c r="F19" s="11">
        <v>51</v>
      </c>
      <c r="G19" s="11">
        <v>38</v>
      </c>
      <c r="H19" s="11">
        <v>51</v>
      </c>
      <c r="I19" s="13">
        <v>48</v>
      </c>
      <c r="J19" s="23">
        <f t="shared" ref="J19:J22" si="7">SUM(B19:I19)</f>
        <v>358</v>
      </c>
      <c r="K19" s="4"/>
      <c r="L19" s="7"/>
      <c r="M19" s="7"/>
      <c r="N19" s="7"/>
    </row>
    <row r="20" spans="1:14" ht="15.95" customHeight="1" x14ac:dyDescent="0.35">
      <c r="A20" s="43" t="s">
        <v>22</v>
      </c>
      <c r="B20" s="11">
        <v>146</v>
      </c>
      <c r="C20" s="12">
        <v>134</v>
      </c>
      <c r="D20" s="12">
        <v>156</v>
      </c>
      <c r="E20" s="12">
        <v>183</v>
      </c>
      <c r="F20" s="11">
        <v>175</v>
      </c>
      <c r="G20" s="11">
        <v>119</v>
      </c>
      <c r="H20" s="11">
        <v>154</v>
      </c>
      <c r="I20" s="13">
        <v>138</v>
      </c>
      <c r="J20" s="23">
        <f t="shared" si="7"/>
        <v>1205</v>
      </c>
      <c r="K20" s="4"/>
      <c r="L20" s="7"/>
      <c r="M20" s="7"/>
      <c r="N20" s="7"/>
    </row>
    <row r="21" spans="1:14" ht="15.95" customHeight="1" x14ac:dyDescent="0.35">
      <c r="A21" s="41" t="s">
        <v>95</v>
      </c>
      <c r="B21" s="11">
        <v>1</v>
      </c>
      <c r="C21" s="12">
        <v>0</v>
      </c>
      <c r="D21" s="12">
        <v>0</v>
      </c>
      <c r="E21" s="12">
        <v>0</v>
      </c>
      <c r="F21" s="11">
        <v>0</v>
      </c>
      <c r="G21" s="11">
        <v>0</v>
      </c>
      <c r="H21" s="11">
        <v>3</v>
      </c>
      <c r="I21" s="13">
        <v>0</v>
      </c>
      <c r="J21" s="23">
        <f t="shared" si="7"/>
        <v>4</v>
      </c>
      <c r="K21" s="4"/>
      <c r="L21" s="7"/>
      <c r="M21" s="7"/>
      <c r="N21" s="7"/>
    </row>
    <row r="22" spans="1:14" ht="14.65" x14ac:dyDescent="0.35">
      <c r="A22" s="42" t="s">
        <v>6</v>
      </c>
      <c r="B22" s="18">
        <f>SUM(B18:B21)</f>
        <v>181</v>
      </c>
      <c r="C22" s="19">
        <f>SUM(C19:C21)</f>
        <v>175</v>
      </c>
      <c r="D22" s="19">
        <f>SUM(D19:D21)</f>
        <v>207</v>
      </c>
      <c r="E22" s="19">
        <f>SUM(E19:E21)</f>
        <v>227</v>
      </c>
      <c r="F22" s="18">
        <f>SUM(F18:F21)</f>
        <v>226</v>
      </c>
      <c r="G22" s="18">
        <f>SUM(G19:G21)</f>
        <v>157</v>
      </c>
      <c r="H22" s="18">
        <f>SUM(H18:H21)</f>
        <v>208</v>
      </c>
      <c r="I22" s="20">
        <f>SUM(I19:I21)</f>
        <v>186</v>
      </c>
      <c r="J22" s="21">
        <f t="shared" si="7"/>
        <v>1567</v>
      </c>
      <c r="K22" s="4"/>
      <c r="L22" s="7"/>
      <c r="M22" s="7"/>
      <c r="N22" s="7"/>
    </row>
    <row r="23" spans="1:14" ht="15.95" customHeight="1" x14ac:dyDescent="0.35">
      <c r="A23" s="132" t="s">
        <v>7</v>
      </c>
      <c r="B23" s="132"/>
      <c r="C23" s="25"/>
      <c r="D23" s="25"/>
      <c r="E23" s="25"/>
      <c r="F23" s="25"/>
      <c r="G23" s="25"/>
      <c r="H23" s="25"/>
      <c r="I23" s="25"/>
      <c r="J23" s="117"/>
      <c r="K23" s="4"/>
      <c r="L23" s="7"/>
      <c r="M23" s="7"/>
      <c r="N23" s="7"/>
    </row>
    <row r="24" spans="1:14" ht="14.65" x14ac:dyDescent="0.4">
      <c r="A24" s="36" t="s">
        <v>5</v>
      </c>
      <c r="B24" s="11">
        <v>84</v>
      </c>
      <c r="C24" s="12">
        <v>57</v>
      </c>
      <c r="D24" s="12">
        <v>112</v>
      </c>
      <c r="E24" s="12">
        <v>76</v>
      </c>
      <c r="F24" s="11">
        <v>109</v>
      </c>
      <c r="G24" s="11">
        <v>49</v>
      </c>
      <c r="H24" s="11">
        <v>100</v>
      </c>
      <c r="I24" s="13">
        <v>73</v>
      </c>
      <c r="J24" s="23">
        <f>SUM(B24:I24)</f>
        <v>660</v>
      </c>
      <c r="K24" s="4"/>
      <c r="L24" s="7"/>
      <c r="M24" s="7"/>
      <c r="N24" s="7"/>
    </row>
    <row r="25" spans="1:14" ht="15.95" customHeight="1" x14ac:dyDescent="0.35">
      <c r="A25" s="38" t="s">
        <v>23</v>
      </c>
      <c r="B25" s="11">
        <v>97</v>
      </c>
      <c r="C25" s="12">
        <v>118</v>
      </c>
      <c r="D25" s="12">
        <v>95</v>
      </c>
      <c r="E25" s="12">
        <v>151</v>
      </c>
      <c r="F25" s="11">
        <v>117</v>
      </c>
      <c r="G25" s="11">
        <v>108</v>
      </c>
      <c r="H25" s="11">
        <v>108</v>
      </c>
      <c r="I25" s="13">
        <v>113</v>
      </c>
      <c r="J25" s="23">
        <f>SUM(B25:I25)</f>
        <v>907</v>
      </c>
      <c r="K25" s="4"/>
      <c r="L25" s="7"/>
      <c r="M25" s="7"/>
      <c r="N25" s="7"/>
    </row>
    <row r="26" spans="1:14" ht="15.95" customHeight="1" x14ac:dyDescent="0.35">
      <c r="A26" s="39" t="s">
        <v>6</v>
      </c>
      <c r="B26" s="18">
        <f>SUM(B24:B25)</f>
        <v>181</v>
      </c>
      <c r="C26" s="19">
        <f>SUM(C24:C25)</f>
        <v>175</v>
      </c>
      <c r="D26" s="19">
        <f>SUM(D23:D25)</f>
        <v>207</v>
      </c>
      <c r="E26" s="19">
        <f>SUM(E24:E25)</f>
        <v>227</v>
      </c>
      <c r="F26" s="18">
        <f>SUM(F23:F25)</f>
        <v>226</v>
      </c>
      <c r="G26" s="18">
        <f>SUM(G24:G25)</f>
        <v>157</v>
      </c>
      <c r="H26" s="18">
        <f>SUM(H23:H25)</f>
        <v>208</v>
      </c>
      <c r="I26" s="20">
        <f>SUM(I24:I25)</f>
        <v>186</v>
      </c>
      <c r="J26" s="21">
        <f>SUM(B26:I26)</f>
        <v>1567</v>
      </c>
      <c r="K26" s="4"/>
      <c r="L26" s="7"/>
      <c r="M26" s="7"/>
      <c r="N26" s="7"/>
    </row>
    <row r="27" spans="1:14" ht="15.95" customHeight="1" x14ac:dyDescent="0.35">
      <c r="A27" s="40" t="s">
        <v>24</v>
      </c>
      <c r="B27" s="25"/>
      <c r="C27" s="26"/>
      <c r="D27" s="26"/>
      <c r="E27" s="26"/>
      <c r="F27" s="25"/>
      <c r="G27" s="25"/>
      <c r="H27" s="25"/>
      <c r="I27" s="27"/>
      <c r="J27" s="29"/>
      <c r="K27" s="4"/>
      <c r="L27" s="7"/>
      <c r="M27" s="7"/>
      <c r="N27" s="7"/>
    </row>
    <row r="28" spans="1:14" ht="15.95" customHeight="1" x14ac:dyDescent="0.35">
      <c r="A28" s="51" t="s">
        <v>19</v>
      </c>
      <c r="B28" s="11">
        <v>5018</v>
      </c>
      <c r="C28" s="12">
        <v>4625</v>
      </c>
      <c r="D28" s="12">
        <v>5968</v>
      </c>
      <c r="E28" s="12">
        <v>6039</v>
      </c>
      <c r="F28" s="11">
        <v>6333</v>
      </c>
      <c r="G28" s="11">
        <v>4139</v>
      </c>
      <c r="H28" s="11">
        <v>5797</v>
      </c>
      <c r="I28" s="13">
        <v>5079</v>
      </c>
      <c r="J28" s="23">
        <f t="shared" ref="J28:J42" si="8">SUM(B28:I28)</f>
        <v>42998</v>
      </c>
      <c r="K28" s="4"/>
      <c r="L28" s="7"/>
      <c r="M28" s="7"/>
      <c r="N28" s="7"/>
    </row>
    <row r="29" spans="1:14" ht="15.95" customHeight="1" x14ac:dyDescent="0.4">
      <c r="A29" s="36" t="s">
        <v>25</v>
      </c>
      <c r="B29" s="11">
        <v>120</v>
      </c>
      <c r="C29" s="12">
        <v>127</v>
      </c>
      <c r="D29" s="12">
        <v>117</v>
      </c>
      <c r="E29" s="12">
        <v>164</v>
      </c>
      <c r="F29" s="11">
        <v>143</v>
      </c>
      <c r="G29" s="11">
        <v>115</v>
      </c>
      <c r="H29" s="11">
        <v>130</v>
      </c>
      <c r="I29" s="13">
        <v>127</v>
      </c>
      <c r="J29" s="23">
        <f t="shared" si="8"/>
        <v>1043</v>
      </c>
      <c r="K29" s="4"/>
      <c r="L29" s="7"/>
      <c r="M29" s="7"/>
      <c r="N29" s="7"/>
    </row>
    <row r="30" spans="1:14" ht="15.95" customHeight="1" x14ac:dyDescent="0.4">
      <c r="A30" s="36" t="s">
        <v>26</v>
      </c>
      <c r="B30" s="11">
        <v>107</v>
      </c>
      <c r="C30" s="12">
        <v>121</v>
      </c>
      <c r="D30" s="12">
        <v>103</v>
      </c>
      <c r="E30" s="12">
        <v>157</v>
      </c>
      <c r="F30" s="11">
        <v>130</v>
      </c>
      <c r="G30" s="11">
        <v>111</v>
      </c>
      <c r="H30" s="11">
        <v>116</v>
      </c>
      <c r="I30" s="13">
        <v>114</v>
      </c>
      <c r="J30" s="23">
        <f t="shared" si="8"/>
        <v>959</v>
      </c>
      <c r="K30" s="4"/>
      <c r="L30" s="7"/>
      <c r="M30" s="7"/>
      <c r="N30" s="7"/>
    </row>
    <row r="31" spans="1:14" ht="15.95" customHeight="1" x14ac:dyDescent="0.35">
      <c r="A31" s="31" t="s">
        <v>27</v>
      </c>
      <c r="B31" s="11">
        <v>105</v>
      </c>
      <c r="C31" s="12">
        <v>122</v>
      </c>
      <c r="D31" s="12">
        <v>102</v>
      </c>
      <c r="E31" s="12">
        <v>157</v>
      </c>
      <c r="F31" s="11">
        <v>123</v>
      </c>
      <c r="G31" s="11">
        <v>110</v>
      </c>
      <c r="H31" s="11">
        <v>116</v>
      </c>
      <c r="I31" s="13">
        <v>115</v>
      </c>
      <c r="J31" s="23">
        <f t="shared" si="8"/>
        <v>950</v>
      </c>
      <c r="K31" s="4"/>
      <c r="L31" s="7"/>
      <c r="M31" s="7"/>
      <c r="N31" s="7"/>
    </row>
    <row r="32" spans="1:14" ht="15.95" customHeight="1" x14ac:dyDescent="0.35">
      <c r="A32" s="32" t="s">
        <v>28</v>
      </c>
      <c r="B32" s="11">
        <v>112</v>
      </c>
      <c r="C32" s="12">
        <v>123</v>
      </c>
      <c r="D32" s="12">
        <v>115</v>
      </c>
      <c r="E32" s="12">
        <v>160</v>
      </c>
      <c r="F32" s="11">
        <v>139</v>
      </c>
      <c r="G32" s="11">
        <v>112</v>
      </c>
      <c r="H32" s="11">
        <v>123</v>
      </c>
      <c r="I32" s="13">
        <v>114</v>
      </c>
      <c r="J32" s="23">
        <f t="shared" si="8"/>
        <v>998</v>
      </c>
      <c r="K32" s="4"/>
      <c r="L32" s="7"/>
      <c r="M32" s="7"/>
      <c r="N32" s="7"/>
    </row>
    <row r="33" spans="1:14" ht="15.95" customHeight="1" x14ac:dyDescent="0.35">
      <c r="A33" s="31" t="s">
        <v>29</v>
      </c>
      <c r="B33" s="11">
        <v>106</v>
      </c>
      <c r="C33" s="12">
        <v>121</v>
      </c>
      <c r="D33" s="12">
        <v>101</v>
      </c>
      <c r="E33" s="12">
        <v>155</v>
      </c>
      <c r="F33" s="11">
        <v>123</v>
      </c>
      <c r="G33" s="11">
        <v>110</v>
      </c>
      <c r="H33" s="11">
        <v>118</v>
      </c>
      <c r="I33" s="13">
        <v>115</v>
      </c>
      <c r="J33" s="23">
        <f t="shared" si="8"/>
        <v>949</v>
      </c>
      <c r="K33" s="4"/>
      <c r="L33" s="7"/>
      <c r="M33" s="7"/>
      <c r="N33" s="7"/>
    </row>
    <row r="34" spans="1:14" ht="15.95" customHeight="1" x14ac:dyDescent="0.35">
      <c r="A34" s="33" t="s">
        <v>30</v>
      </c>
      <c r="B34" s="11">
        <v>105</v>
      </c>
      <c r="C34" s="12">
        <v>122</v>
      </c>
      <c r="D34" s="12">
        <v>97</v>
      </c>
      <c r="E34" s="12">
        <v>155</v>
      </c>
      <c r="F34" s="11">
        <v>125</v>
      </c>
      <c r="G34" s="11">
        <v>111</v>
      </c>
      <c r="H34" s="11">
        <v>115</v>
      </c>
      <c r="I34" s="13">
        <v>116</v>
      </c>
      <c r="J34" s="23">
        <f t="shared" si="8"/>
        <v>946</v>
      </c>
      <c r="K34" s="4"/>
      <c r="L34" s="7"/>
      <c r="M34" s="7"/>
      <c r="N34" s="7"/>
    </row>
    <row r="35" spans="1:14" ht="15.95" customHeight="1" x14ac:dyDescent="0.35">
      <c r="A35" s="31" t="s">
        <v>31</v>
      </c>
      <c r="B35" s="11">
        <v>102</v>
      </c>
      <c r="C35" s="12">
        <v>124</v>
      </c>
      <c r="D35" s="12">
        <v>98</v>
      </c>
      <c r="E35" s="12">
        <v>154</v>
      </c>
      <c r="F35" s="11">
        <v>124</v>
      </c>
      <c r="G35" s="11">
        <v>110</v>
      </c>
      <c r="H35" s="11">
        <v>120</v>
      </c>
      <c r="I35" s="13">
        <v>119</v>
      </c>
      <c r="J35" s="23">
        <f t="shared" si="8"/>
        <v>951</v>
      </c>
      <c r="K35" s="4"/>
      <c r="L35" s="7"/>
      <c r="M35" s="7"/>
      <c r="N35" s="7"/>
    </row>
    <row r="36" spans="1:14" ht="15.95" customHeight="1" x14ac:dyDescent="0.35">
      <c r="A36" s="31" t="s">
        <v>32</v>
      </c>
      <c r="B36" s="11">
        <v>123</v>
      </c>
      <c r="C36" s="12">
        <v>143</v>
      </c>
      <c r="D36" s="12">
        <v>120</v>
      </c>
      <c r="E36" s="12">
        <v>170</v>
      </c>
      <c r="F36" s="11">
        <v>142</v>
      </c>
      <c r="G36" s="11">
        <v>125</v>
      </c>
      <c r="H36" s="11">
        <v>142</v>
      </c>
      <c r="I36" s="13">
        <v>133</v>
      </c>
      <c r="J36" s="23">
        <f t="shared" si="8"/>
        <v>1098</v>
      </c>
      <c r="K36" s="4"/>
      <c r="L36" s="7"/>
      <c r="M36" s="7"/>
      <c r="N36" s="7"/>
    </row>
    <row r="37" spans="1:14" ht="15.95" customHeight="1" x14ac:dyDescent="0.35">
      <c r="A37" s="32" t="s">
        <v>33</v>
      </c>
      <c r="B37" s="11">
        <v>104</v>
      </c>
      <c r="C37" s="12">
        <v>123</v>
      </c>
      <c r="D37" s="12">
        <v>100</v>
      </c>
      <c r="E37" s="12">
        <v>157</v>
      </c>
      <c r="F37" s="11">
        <v>126</v>
      </c>
      <c r="G37" s="11">
        <v>110</v>
      </c>
      <c r="H37" s="11">
        <v>118</v>
      </c>
      <c r="I37" s="13">
        <v>121</v>
      </c>
      <c r="J37" s="23">
        <f t="shared" si="8"/>
        <v>959</v>
      </c>
      <c r="K37" s="4"/>
      <c r="L37" s="7"/>
      <c r="M37" s="7"/>
      <c r="N37" s="7"/>
    </row>
    <row r="38" spans="1:14" ht="15.95" customHeight="1" x14ac:dyDescent="0.35">
      <c r="A38" s="31" t="s">
        <v>34</v>
      </c>
      <c r="B38" s="11">
        <v>109</v>
      </c>
      <c r="C38" s="12">
        <v>125</v>
      </c>
      <c r="D38" s="12">
        <v>108</v>
      </c>
      <c r="E38" s="12">
        <v>161</v>
      </c>
      <c r="F38" s="11">
        <v>138</v>
      </c>
      <c r="G38" s="11">
        <v>115</v>
      </c>
      <c r="H38" s="11">
        <v>129</v>
      </c>
      <c r="I38" s="13">
        <v>117</v>
      </c>
      <c r="J38" s="23">
        <f t="shared" si="8"/>
        <v>1002</v>
      </c>
      <c r="K38" s="4"/>
      <c r="L38" s="7"/>
      <c r="M38" s="7"/>
      <c r="N38" s="7"/>
    </row>
    <row r="39" spans="1:14" ht="15.95" customHeight="1" x14ac:dyDescent="0.35">
      <c r="A39" s="33" t="s">
        <v>35</v>
      </c>
      <c r="B39" s="11">
        <v>114</v>
      </c>
      <c r="C39" s="12">
        <v>126</v>
      </c>
      <c r="D39" s="12">
        <v>113</v>
      </c>
      <c r="E39" s="12">
        <v>160</v>
      </c>
      <c r="F39" s="11">
        <v>131</v>
      </c>
      <c r="G39" s="11">
        <v>116</v>
      </c>
      <c r="H39" s="11">
        <v>129</v>
      </c>
      <c r="I39" s="13">
        <v>121</v>
      </c>
      <c r="J39" s="23">
        <f t="shared" si="8"/>
        <v>1010</v>
      </c>
      <c r="K39" s="4"/>
      <c r="L39" s="7"/>
      <c r="M39" s="7"/>
      <c r="N39" s="7"/>
    </row>
    <row r="40" spans="1:14" ht="14.65" x14ac:dyDescent="0.35">
      <c r="A40" s="31" t="s">
        <v>36</v>
      </c>
      <c r="B40" s="11">
        <v>108</v>
      </c>
      <c r="C40" s="12">
        <v>123</v>
      </c>
      <c r="D40" s="12">
        <v>102</v>
      </c>
      <c r="E40" s="12">
        <v>155</v>
      </c>
      <c r="F40" s="11">
        <v>131</v>
      </c>
      <c r="G40" s="11">
        <v>111</v>
      </c>
      <c r="H40" s="11">
        <v>124</v>
      </c>
      <c r="I40" s="13">
        <v>119</v>
      </c>
      <c r="J40" s="23">
        <f t="shared" si="8"/>
        <v>973</v>
      </c>
      <c r="K40" s="4"/>
      <c r="L40" s="7"/>
      <c r="M40" s="7"/>
      <c r="N40" s="7"/>
    </row>
    <row r="41" spans="1:14" ht="14.65" x14ac:dyDescent="0.35">
      <c r="A41" s="37" t="s">
        <v>95</v>
      </c>
      <c r="B41" s="11">
        <v>2</v>
      </c>
      <c r="C41" s="12">
        <v>0</v>
      </c>
      <c r="D41" s="12">
        <v>1</v>
      </c>
      <c r="E41" s="12">
        <v>1</v>
      </c>
      <c r="F41" s="11">
        <v>2</v>
      </c>
      <c r="G41" s="11">
        <v>0</v>
      </c>
      <c r="H41" s="11">
        <v>3</v>
      </c>
      <c r="I41" s="13">
        <v>0</v>
      </c>
      <c r="J41" s="23">
        <f t="shared" si="8"/>
        <v>9</v>
      </c>
      <c r="K41" s="4"/>
      <c r="L41" s="7"/>
      <c r="M41" s="7"/>
      <c r="N41" s="7"/>
    </row>
    <row r="42" spans="1:14" ht="15.95" customHeight="1" thickBot="1" x14ac:dyDescent="0.4">
      <c r="A42" s="44" t="s">
        <v>6</v>
      </c>
      <c r="B42" s="52">
        <f t="shared" ref="B42:I42" si="9">SUM(B28:B41)</f>
        <v>6335</v>
      </c>
      <c r="C42" s="53">
        <f t="shared" si="9"/>
        <v>6125</v>
      </c>
      <c r="D42" s="53">
        <f t="shared" si="9"/>
        <v>7245</v>
      </c>
      <c r="E42" s="53">
        <f t="shared" si="9"/>
        <v>7945</v>
      </c>
      <c r="F42" s="52">
        <f t="shared" si="9"/>
        <v>7910</v>
      </c>
      <c r="G42" s="52">
        <f t="shared" si="9"/>
        <v>5495</v>
      </c>
      <c r="H42" s="52">
        <f t="shared" si="9"/>
        <v>7280</v>
      </c>
      <c r="I42" s="54">
        <f t="shared" si="9"/>
        <v>6510</v>
      </c>
      <c r="J42" s="125">
        <f t="shared" si="8"/>
        <v>54845</v>
      </c>
      <c r="K42" s="4"/>
      <c r="L42" s="7"/>
      <c r="M42" s="7"/>
      <c r="N42" s="7"/>
    </row>
    <row r="43" spans="1:14" ht="13.5" customHeight="1" x14ac:dyDescent="0.35">
      <c r="A43" s="127"/>
      <c r="B43" s="70" t="s">
        <v>0</v>
      </c>
      <c r="C43" s="71" t="s">
        <v>8</v>
      </c>
      <c r="D43" s="71" t="s">
        <v>1</v>
      </c>
      <c r="E43" s="71" t="s">
        <v>9</v>
      </c>
      <c r="F43" s="70" t="s">
        <v>2</v>
      </c>
      <c r="G43" s="70" t="s">
        <v>10</v>
      </c>
      <c r="H43" s="70" t="s">
        <v>3</v>
      </c>
      <c r="I43" s="72" t="s">
        <v>11</v>
      </c>
      <c r="J43" s="124" t="s">
        <v>4</v>
      </c>
      <c r="K43" s="4"/>
      <c r="L43" s="7"/>
      <c r="M43" s="7"/>
      <c r="N43" s="7"/>
    </row>
    <row r="44" spans="1:14" ht="16.5" customHeight="1" x14ac:dyDescent="0.35">
      <c r="A44" s="128" t="s">
        <v>12</v>
      </c>
      <c r="B44" s="65"/>
      <c r="C44" s="66"/>
      <c r="D44" s="66"/>
      <c r="E44" s="66"/>
      <c r="F44" s="65"/>
      <c r="G44" s="65"/>
      <c r="H44" s="65"/>
      <c r="I44" s="67"/>
      <c r="J44" s="69"/>
      <c r="K44" s="4"/>
      <c r="L44" s="6"/>
      <c r="M44" s="6"/>
      <c r="N44" s="6"/>
    </row>
    <row r="45" spans="1:14" ht="14.65" x14ac:dyDescent="0.35">
      <c r="A45" s="128" t="s">
        <v>18</v>
      </c>
      <c r="B45" s="65"/>
      <c r="C45" s="66"/>
      <c r="D45" s="66"/>
      <c r="E45" s="66"/>
      <c r="F45" s="65"/>
      <c r="G45" s="65"/>
      <c r="H45" s="65"/>
      <c r="I45" s="67"/>
      <c r="J45" s="69"/>
      <c r="K45" s="4"/>
      <c r="L45" s="6"/>
      <c r="M45" s="6"/>
      <c r="N45" s="6"/>
    </row>
    <row r="46" spans="1:14" ht="15.95" customHeight="1" x14ac:dyDescent="0.4">
      <c r="A46" s="36" t="s">
        <v>5</v>
      </c>
      <c r="B46" s="11">
        <v>0</v>
      </c>
      <c r="C46" s="12">
        <v>1</v>
      </c>
      <c r="D46" s="12">
        <v>2</v>
      </c>
      <c r="E46" s="12">
        <v>1</v>
      </c>
      <c r="F46" s="11">
        <v>1</v>
      </c>
      <c r="G46" s="11">
        <v>2</v>
      </c>
      <c r="H46" s="11">
        <v>1</v>
      </c>
      <c r="I46" s="13">
        <v>1</v>
      </c>
      <c r="J46" s="64">
        <f t="shared" ref="J46:J56" si="10">SUM(B46:I46)</f>
        <v>9</v>
      </c>
      <c r="K46" s="4"/>
      <c r="L46" s="4"/>
      <c r="M46" s="4"/>
      <c r="N46" s="4"/>
    </row>
    <row r="47" spans="1:14" ht="15.95" customHeight="1" x14ac:dyDescent="0.35">
      <c r="A47" s="31" t="s">
        <v>37</v>
      </c>
      <c r="B47" s="11">
        <v>4</v>
      </c>
      <c r="C47" s="12">
        <v>5</v>
      </c>
      <c r="D47" s="12">
        <v>1</v>
      </c>
      <c r="E47" s="12">
        <v>4</v>
      </c>
      <c r="F47" s="11">
        <v>2</v>
      </c>
      <c r="G47" s="11">
        <v>4</v>
      </c>
      <c r="H47" s="11">
        <v>3</v>
      </c>
      <c r="I47" s="13">
        <v>0</v>
      </c>
      <c r="J47" s="64">
        <f t="shared" si="10"/>
        <v>23</v>
      </c>
      <c r="K47" s="4"/>
      <c r="L47" s="4"/>
      <c r="M47" s="4"/>
      <c r="N47" s="4"/>
    </row>
    <row r="48" spans="1:14" ht="15.95" customHeight="1" x14ac:dyDescent="0.35">
      <c r="A48" s="31" t="s">
        <v>38</v>
      </c>
      <c r="B48" s="11">
        <v>0</v>
      </c>
      <c r="C48" s="12">
        <v>0</v>
      </c>
      <c r="D48" s="12">
        <v>0</v>
      </c>
      <c r="E48" s="12">
        <v>0</v>
      </c>
      <c r="F48" s="11">
        <v>0</v>
      </c>
      <c r="G48" s="11">
        <v>0</v>
      </c>
      <c r="H48" s="11">
        <v>0</v>
      </c>
      <c r="I48" s="13">
        <v>2</v>
      </c>
      <c r="J48" s="64">
        <f t="shared" si="10"/>
        <v>2</v>
      </c>
      <c r="K48" s="4"/>
      <c r="L48" s="4"/>
      <c r="M48" s="4"/>
      <c r="N48" s="4"/>
    </row>
    <row r="49" spans="1:14" ht="15.95" customHeight="1" x14ac:dyDescent="0.35">
      <c r="A49" s="31" t="s">
        <v>39</v>
      </c>
      <c r="B49" s="11">
        <v>0</v>
      </c>
      <c r="C49" s="12">
        <v>1</v>
      </c>
      <c r="D49" s="12">
        <v>1</v>
      </c>
      <c r="E49" s="12">
        <v>0</v>
      </c>
      <c r="F49" s="11">
        <v>2</v>
      </c>
      <c r="G49" s="11">
        <v>0</v>
      </c>
      <c r="H49" s="11">
        <v>1</v>
      </c>
      <c r="I49" s="13">
        <v>0</v>
      </c>
      <c r="J49" s="64">
        <f t="shared" si="10"/>
        <v>5</v>
      </c>
      <c r="K49" s="4"/>
      <c r="L49" s="4"/>
      <c r="M49" s="4"/>
      <c r="N49" s="4"/>
    </row>
    <row r="50" spans="1:14" ht="15.95" customHeight="1" x14ac:dyDescent="0.35">
      <c r="A50" s="31" t="s">
        <v>40</v>
      </c>
      <c r="B50" s="11">
        <v>1</v>
      </c>
      <c r="C50" s="12">
        <v>0</v>
      </c>
      <c r="D50" s="12">
        <v>1</v>
      </c>
      <c r="E50" s="12">
        <v>0</v>
      </c>
      <c r="F50" s="11">
        <v>2</v>
      </c>
      <c r="G50" s="11">
        <v>0</v>
      </c>
      <c r="H50" s="11">
        <v>0</v>
      </c>
      <c r="I50" s="13">
        <v>0</v>
      </c>
      <c r="J50" s="64">
        <f t="shared" si="10"/>
        <v>4</v>
      </c>
      <c r="K50" s="4"/>
      <c r="L50" s="4"/>
      <c r="M50" s="4"/>
      <c r="N50" s="4"/>
    </row>
    <row r="51" spans="1:14" ht="15.95" customHeight="1" x14ac:dyDescent="0.35">
      <c r="A51" s="48" t="s">
        <v>41</v>
      </c>
      <c r="B51" s="11">
        <v>259</v>
      </c>
      <c r="C51" s="12">
        <v>62</v>
      </c>
      <c r="D51" s="12">
        <v>275</v>
      </c>
      <c r="E51" s="12">
        <v>121</v>
      </c>
      <c r="F51" s="11">
        <v>309</v>
      </c>
      <c r="G51" s="11">
        <v>68</v>
      </c>
      <c r="H51" s="11">
        <v>245</v>
      </c>
      <c r="I51" s="13">
        <v>69</v>
      </c>
      <c r="J51" s="64">
        <f t="shared" si="10"/>
        <v>1408</v>
      </c>
      <c r="K51" s="4"/>
      <c r="L51" s="4"/>
      <c r="M51" s="4"/>
      <c r="N51" s="4"/>
    </row>
    <row r="52" spans="1:14" ht="15.95" customHeight="1" x14ac:dyDescent="0.35">
      <c r="A52" s="31" t="s">
        <v>42</v>
      </c>
      <c r="B52" s="11">
        <v>2</v>
      </c>
      <c r="C52" s="12">
        <v>0</v>
      </c>
      <c r="D52" s="12">
        <v>5</v>
      </c>
      <c r="E52" s="12">
        <v>1</v>
      </c>
      <c r="F52" s="11">
        <v>4</v>
      </c>
      <c r="G52" s="11">
        <v>2</v>
      </c>
      <c r="H52" s="11">
        <v>1</v>
      </c>
      <c r="I52" s="13">
        <v>1</v>
      </c>
      <c r="J52" s="64">
        <f t="shared" si="10"/>
        <v>16</v>
      </c>
      <c r="K52" s="4"/>
      <c r="L52" s="4"/>
      <c r="M52" s="4"/>
      <c r="N52" s="4"/>
    </row>
    <row r="53" spans="1:14" ht="15.95" customHeight="1" x14ac:dyDescent="0.35">
      <c r="A53" s="49" t="s">
        <v>43</v>
      </c>
      <c r="B53" s="11">
        <v>171</v>
      </c>
      <c r="C53" s="12">
        <v>68</v>
      </c>
      <c r="D53" s="12">
        <v>94</v>
      </c>
      <c r="E53" s="12">
        <v>82</v>
      </c>
      <c r="F53" s="11">
        <v>137</v>
      </c>
      <c r="G53" s="11">
        <v>62</v>
      </c>
      <c r="H53" s="11">
        <v>129</v>
      </c>
      <c r="I53" s="13">
        <v>73</v>
      </c>
      <c r="J53" s="64">
        <f t="shared" si="10"/>
        <v>816</v>
      </c>
      <c r="K53" s="8"/>
      <c r="L53" s="8"/>
      <c r="M53" s="4"/>
      <c r="N53" s="4"/>
    </row>
    <row r="54" spans="1:14" ht="14.65" x14ac:dyDescent="0.35">
      <c r="A54" s="49" t="s">
        <v>16</v>
      </c>
      <c r="B54" s="11">
        <v>5</v>
      </c>
      <c r="C54" s="11">
        <v>2</v>
      </c>
      <c r="D54" s="11">
        <v>4</v>
      </c>
      <c r="E54" s="11">
        <v>4</v>
      </c>
      <c r="F54" s="11">
        <v>3</v>
      </c>
      <c r="G54" s="11">
        <v>2</v>
      </c>
      <c r="H54" s="11">
        <v>1</v>
      </c>
      <c r="I54" s="11">
        <v>3</v>
      </c>
      <c r="J54" s="73">
        <f t="shared" si="10"/>
        <v>24</v>
      </c>
      <c r="K54" s="8"/>
      <c r="L54" s="8"/>
      <c r="M54" s="4"/>
      <c r="N54" s="4"/>
    </row>
    <row r="55" spans="1:14" ht="19.5" customHeight="1" x14ac:dyDescent="0.35">
      <c r="A55" s="35" t="s">
        <v>95</v>
      </c>
      <c r="B55" s="11">
        <v>0</v>
      </c>
      <c r="C55" s="12">
        <v>0</v>
      </c>
      <c r="D55" s="12">
        <v>2</v>
      </c>
      <c r="E55" s="12">
        <v>2</v>
      </c>
      <c r="F55" s="11">
        <v>1</v>
      </c>
      <c r="G55" s="11">
        <v>1</v>
      </c>
      <c r="H55" s="11">
        <v>0</v>
      </c>
      <c r="I55" s="13">
        <v>2</v>
      </c>
      <c r="J55" s="64">
        <f t="shared" si="10"/>
        <v>8</v>
      </c>
      <c r="K55" s="4"/>
      <c r="L55" s="4"/>
      <c r="M55" s="4"/>
      <c r="N55" s="4"/>
    </row>
    <row r="56" spans="1:14" ht="14.65" x14ac:dyDescent="0.35">
      <c r="A56" s="50" t="s">
        <v>6</v>
      </c>
      <c r="B56" s="75">
        <f>SUM(B46:B55)</f>
        <v>442</v>
      </c>
      <c r="C56" s="76">
        <f>SUM(C46:C55)</f>
        <v>139</v>
      </c>
      <c r="D56" s="76">
        <f t="shared" ref="D56:H56" si="11">SUM(D46:D55)</f>
        <v>385</v>
      </c>
      <c r="E56" s="76">
        <f>SUM(E46:E55)</f>
        <v>215</v>
      </c>
      <c r="F56" s="75">
        <f t="shared" si="11"/>
        <v>461</v>
      </c>
      <c r="G56" s="75">
        <f>SUM(G46:G55)</f>
        <v>141</v>
      </c>
      <c r="H56" s="75">
        <f t="shared" si="11"/>
        <v>381</v>
      </c>
      <c r="I56" s="77">
        <f>SUM(I46:I55)</f>
        <v>151</v>
      </c>
      <c r="J56" s="74">
        <f t="shared" si="10"/>
        <v>2315</v>
      </c>
      <c r="K56" s="4"/>
      <c r="L56" s="4"/>
      <c r="M56" s="4"/>
      <c r="N56" s="4"/>
    </row>
    <row r="57" spans="1:14" ht="14.65" x14ac:dyDescent="0.4">
      <c r="A57" s="79" t="s">
        <v>17</v>
      </c>
      <c r="B57" s="65"/>
      <c r="C57" s="66"/>
      <c r="D57" s="66"/>
      <c r="E57" s="66"/>
      <c r="F57" s="65"/>
      <c r="G57" s="65"/>
      <c r="H57" s="65"/>
      <c r="I57" s="67"/>
      <c r="J57" s="69"/>
      <c r="K57" s="4"/>
      <c r="L57" s="4"/>
      <c r="M57" s="4"/>
      <c r="N57" s="4"/>
    </row>
    <row r="58" spans="1:14" ht="15.95" customHeight="1" x14ac:dyDescent="0.4">
      <c r="A58" s="78" t="s">
        <v>5</v>
      </c>
      <c r="B58" s="11">
        <v>63</v>
      </c>
      <c r="C58" s="12">
        <v>26</v>
      </c>
      <c r="D58" s="12">
        <v>44</v>
      </c>
      <c r="E58" s="12">
        <v>37</v>
      </c>
      <c r="F58" s="11">
        <v>61</v>
      </c>
      <c r="G58" s="11">
        <v>23</v>
      </c>
      <c r="H58" s="11">
        <v>30</v>
      </c>
      <c r="I58" s="13">
        <v>31</v>
      </c>
      <c r="J58" s="64">
        <f t="shared" ref="J58:J63" si="12">SUM(B58:I58)</f>
        <v>315</v>
      </c>
      <c r="K58" s="4"/>
      <c r="L58" s="4"/>
      <c r="M58" s="4"/>
      <c r="N58" s="4"/>
    </row>
    <row r="59" spans="1:14" ht="15.95" customHeight="1" x14ac:dyDescent="0.35">
      <c r="A59" s="33" t="s">
        <v>44</v>
      </c>
      <c r="B59" s="11">
        <v>136</v>
      </c>
      <c r="C59" s="12">
        <v>47</v>
      </c>
      <c r="D59" s="12">
        <v>152</v>
      </c>
      <c r="E59" s="12">
        <v>103</v>
      </c>
      <c r="F59" s="11">
        <v>117</v>
      </c>
      <c r="G59" s="11">
        <v>38</v>
      </c>
      <c r="H59" s="11">
        <v>124</v>
      </c>
      <c r="I59" s="13">
        <v>46</v>
      </c>
      <c r="J59" s="64">
        <f t="shared" si="12"/>
        <v>763</v>
      </c>
      <c r="K59" s="4"/>
      <c r="L59" s="4"/>
      <c r="M59" s="4"/>
      <c r="N59" s="4"/>
    </row>
    <row r="60" spans="1:14" ht="15.95" customHeight="1" x14ac:dyDescent="0.35">
      <c r="A60" s="33" t="s">
        <v>45</v>
      </c>
      <c r="B60" s="11">
        <v>25</v>
      </c>
      <c r="C60" s="12">
        <v>3</v>
      </c>
      <c r="D60" s="12">
        <v>28</v>
      </c>
      <c r="E60" s="12">
        <v>7</v>
      </c>
      <c r="F60" s="11">
        <v>23</v>
      </c>
      <c r="G60" s="11">
        <v>2</v>
      </c>
      <c r="H60" s="11">
        <v>16</v>
      </c>
      <c r="I60" s="13">
        <v>5</v>
      </c>
      <c r="J60" s="64">
        <f t="shared" si="12"/>
        <v>109</v>
      </c>
      <c r="K60" s="4"/>
      <c r="L60" s="4"/>
      <c r="M60" s="4"/>
      <c r="N60" s="4"/>
    </row>
    <row r="61" spans="1:14" ht="15.95" customHeight="1" x14ac:dyDescent="0.35">
      <c r="A61" s="33" t="s">
        <v>46</v>
      </c>
      <c r="B61" s="11">
        <v>217</v>
      </c>
      <c r="C61" s="12">
        <v>63</v>
      </c>
      <c r="D61" s="12">
        <v>160</v>
      </c>
      <c r="E61" s="12">
        <v>67</v>
      </c>
      <c r="F61" s="11">
        <v>259</v>
      </c>
      <c r="G61" s="11">
        <v>78</v>
      </c>
      <c r="H61" s="11">
        <v>211</v>
      </c>
      <c r="I61" s="13">
        <v>69</v>
      </c>
      <c r="J61" s="64">
        <f t="shared" si="12"/>
        <v>1124</v>
      </c>
      <c r="K61" s="4"/>
      <c r="L61" s="4"/>
      <c r="M61" s="4"/>
      <c r="N61" s="4"/>
    </row>
    <row r="62" spans="1:14" ht="15.95" customHeight="1" x14ac:dyDescent="0.35">
      <c r="A62" s="37" t="s">
        <v>95</v>
      </c>
      <c r="B62" s="82">
        <v>1</v>
      </c>
      <c r="C62" s="83">
        <v>0</v>
      </c>
      <c r="D62" s="83">
        <v>0</v>
      </c>
      <c r="E62" s="83">
        <v>1</v>
      </c>
      <c r="F62" s="82">
        <v>1</v>
      </c>
      <c r="G62" s="82">
        <v>0</v>
      </c>
      <c r="H62" s="82">
        <v>0</v>
      </c>
      <c r="I62" s="84">
        <v>0</v>
      </c>
      <c r="J62" s="74">
        <f t="shared" si="12"/>
        <v>3</v>
      </c>
      <c r="K62" s="4"/>
      <c r="L62" s="4"/>
      <c r="M62" s="4"/>
      <c r="N62" s="4"/>
    </row>
    <row r="63" spans="1:14" ht="15.95" customHeight="1" x14ac:dyDescent="0.35">
      <c r="A63" s="50" t="s">
        <v>6</v>
      </c>
      <c r="B63" s="85">
        <f t="shared" ref="B63:I63" si="13">SUM(B58:B62)</f>
        <v>442</v>
      </c>
      <c r="C63" s="86">
        <f t="shared" si="13"/>
        <v>139</v>
      </c>
      <c r="D63" s="86">
        <f t="shared" si="13"/>
        <v>384</v>
      </c>
      <c r="E63" s="86">
        <f t="shared" si="13"/>
        <v>215</v>
      </c>
      <c r="F63" s="85">
        <f t="shared" si="13"/>
        <v>461</v>
      </c>
      <c r="G63" s="85">
        <f t="shared" si="13"/>
        <v>141</v>
      </c>
      <c r="H63" s="85">
        <f t="shared" si="13"/>
        <v>381</v>
      </c>
      <c r="I63" s="87">
        <f t="shared" si="13"/>
        <v>151</v>
      </c>
      <c r="J63" s="88">
        <f t="shared" si="12"/>
        <v>2314</v>
      </c>
      <c r="K63" s="4"/>
      <c r="L63" s="4"/>
      <c r="M63" s="4"/>
      <c r="N63" s="4"/>
    </row>
    <row r="64" spans="1:14" ht="14.65" x14ac:dyDescent="0.35">
      <c r="A64" s="129" t="s">
        <v>21</v>
      </c>
      <c r="B64" s="65"/>
      <c r="C64" s="66"/>
      <c r="D64" s="66"/>
      <c r="E64" s="66"/>
      <c r="F64" s="65"/>
      <c r="G64" s="65"/>
      <c r="H64" s="65"/>
      <c r="I64" s="67"/>
      <c r="J64" s="69"/>
      <c r="K64" s="4"/>
      <c r="L64" s="4"/>
      <c r="M64" s="4"/>
      <c r="N64" s="4"/>
    </row>
    <row r="65" spans="1:14" ht="15.95" customHeight="1" x14ac:dyDescent="0.4">
      <c r="A65" s="36" t="s">
        <v>5</v>
      </c>
      <c r="B65" s="11">
        <v>120</v>
      </c>
      <c r="C65" s="12">
        <v>47</v>
      </c>
      <c r="D65" s="12">
        <v>101</v>
      </c>
      <c r="E65" s="12">
        <v>84</v>
      </c>
      <c r="F65" s="11">
        <v>120</v>
      </c>
      <c r="G65" s="11">
        <v>45</v>
      </c>
      <c r="H65" s="11">
        <v>74</v>
      </c>
      <c r="I65" s="13">
        <v>57</v>
      </c>
      <c r="J65" s="64">
        <f t="shared" ref="J65:J71" si="14">SUM(B65:I65)</f>
        <v>648</v>
      </c>
      <c r="K65" s="4"/>
      <c r="L65" s="4"/>
      <c r="M65" s="4"/>
      <c r="N65" s="4"/>
    </row>
    <row r="66" spans="1:14" ht="14.65" x14ac:dyDescent="0.35">
      <c r="A66" s="31" t="s">
        <v>47</v>
      </c>
      <c r="B66" s="11">
        <v>21</v>
      </c>
      <c r="C66" s="12">
        <v>5</v>
      </c>
      <c r="D66" s="12">
        <v>32</v>
      </c>
      <c r="E66" s="12">
        <v>35</v>
      </c>
      <c r="F66" s="11">
        <v>31</v>
      </c>
      <c r="G66" s="11">
        <v>11</v>
      </c>
      <c r="H66" s="11">
        <v>36</v>
      </c>
      <c r="I66" s="13">
        <v>11</v>
      </c>
      <c r="J66" s="64">
        <f t="shared" si="14"/>
        <v>182</v>
      </c>
      <c r="K66" s="4"/>
      <c r="L66" s="4"/>
      <c r="M66" s="4"/>
      <c r="N66" s="4"/>
    </row>
    <row r="67" spans="1:14" ht="14.65" x14ac:dyDescent="0.35">
      <c r="A67" s="31" t="s">
        <v>48</v>
      </c>
      <c r="B67" s="11">
        <v>132</v>
      </c>
      <c r="C67" s="12">
        <v>46</v>
      </c>
      <c r="D67" s="12">
        <v>101</v>
      </c>
      <c r="E67" s="12">
        <v>41</v>
      </c>
      <c r="F67" s="11">
        <v>117</v>
      </c>
      <c r="G67" s="11">
        <v>39</v>
      </c>
      <c r="H67" s="11">
        <v>115</v>
      </c>
      <c r="I67" s="13">
        <v>40</v>
      </c>
      <c r="J67" s="64">
        <f t="shared" si="14"/>
        <v>631</v>
      </c>
      <c r="K67" s="4"/>
      <c r="L67" s="4"/>
      <c r="M67" s="4"/>
      <c r="N67" s="4"/>
    </row>
    <row r="68" spans="1:14" ht="14.65" x14ac:dyDescent="0.35">
      <c r="A68" s="31" t="s">
        <v>49</v>
      </c>
      <c r="B68" s="11">
        <v>23</v>
      </c>
      <c r="C68" s="12">
        <v>9</v>
      </c>
      <c r="D68" s="12">
        <v>28</v>
      </c>
      <c r="E68" s="12">
        <v>13</v>
      </c>
      <c r="F68" s="11">
        <v>34</v>
      </c>
      <c r="G68" s="11">
        <v>10</v>
      </c>
      <c r="H68" s="11">
        <v>15</v>
      </c>
      <c r="I68" s="13">
        <v>10</v>
      </c>
      <c r="J68" s="64">
        <f t="shared" si="14"/>
        <v>142</v>
      </c>
      <c r="K68" s="4"/>
      <c r="L68" s="4"/>
      <c r="M68" s="4"/>
      <c r="N68" s="4"/>
    </row>
    <row r="69" spans="1:14" ht="15.95" customHeight="1" x14ac:dyDescent="0.35">
      <c r="A69" s="31" t="s">
        <v>50</v>
      </c>
      <c r="B69" s="11">
        <v>144</v>
      </c>
      <c r="C69" s="12">
        <v>32</v>
      </c>
      <c r="D69" s="12">
        <v>123</v>
      </c>
      <c r="E69" s="12">
        <v>41</v>
      </c>
      <c r="F69" s="11">
        <v>159</v>
      </c>
      <c r="G69" s="11">
        <v>36</v>
      </c>
      <c r="H69" s="11">
        <v>141</v>
      </c>
      <c r="I69" s="13">
        <v>33</v>
      </c>
      <c r="J69" s="64">
        <f t="shared" si="14"/>
        <v>709</v>
      </c>
      <c r="K69" s="4"/>
      <c r="L69" s="4"/>
      <c r="M69" s="4"/>
      <c r="N69" s="4"/>
    </row>
    <row r="70" spans="1:14" ht="14.65" x14ac:dyDescent="0.35">
      <c r="A70" s="37" t="s">
        <v>95</v>
      </c>
      <c r="B70" s="82">
        <v>2</v>
      </c>
      <c r="C70" s="83">
        <v>0</v>
      </c>
      <c r="D70" s="83">
        <v>0</v>
      </c>
      <c r="E70" s="83">
        <v>1</v>
      </c>
      <c r="F70" s="82">
        <v>0</v>
      </c>
      <c r="G70" s="82">
        <v>0</v>
      </c>
      <c r="H70" s="82">
        <v>0</v>
      </c>
      <c r="I70" s="84">
        <v>0</v>
      </c>
      <c r="J70" s="74">
        <f t="shared" si="14"/>
        <v>3</v>
      </c>
      <c r="K70" s="4"/>
      <c r="L70" s="4"/>
      <c r="M70" s="4"/>
      <c r="N70" s="4"/>
    </row>
    <row r="71" spans="1:14" ht="15.95" customHeight="1" x14ac:dyDescent="0.35">
      <c r="A71" s="50" t="s">
        <v>6</v>
      </c>
      <c r="B71" s="85">
        <f t="shared" ref="B71:I71" si="15">SUM(B65:B70)</f>
        <v>442</v>
      </c>
      <c r="C71" s="86">
        <f t="shared" si="15"/>
        <v>139</v>
      </c>
      <c r="D71" s="86">
        <f t="shared" si="15"/>
        <v>385</v>
      </c>
      <c r="E71" s="86">
        <f t="shared" si="15"/>
        <v>215</v>
      </c>
      <c r="F71" s="85">
        <f t="shared" si="15"/>
        <v>461</v>
      </c>
      <c r="G71" s="85">
        <f t="shared" si="15"/>
        <v>141</v>
      </c>
      <c r="H71" s="85">
        <f t="shared" si="15"/>
        <v>381</v>
      </c>
      <c r="I71" s="87">
        <f t="shared" si="15"/>
        <v>151</v>
      </c>
      <c r="J71" s="88">
        <f t="shared" si="14"/>
        <v>2315</v>
      </c>
      <c r="K71" s="4"/>
      <c r="L71" s="4"/>
      <c r="M71" s="4"/>
      <c r="N71" s="4"/>
    </row>
    <row r="72" spans="1:14" ht="14.65" x14ac:dyDescent="0.4">
      <c r="A72" s="79" t="s">
        <v>12</v>
      </c>
      <c r="B72" s="61"/>
      <c r="C72" s="62"/>
      <c r="D72" s="62"/>
      <c r="E72" s="62"/>
      <c r="F72" s="61"/>
      <c r="G72" s="61"/>
      <c r="H72" s="61"/>
      <c r="I72" s="63"/>
      <c r="J72" s="64"/>
      <c r="K72" s="4"/>
      <c r="L72" s="4"/>
      <c r="M72" s="4"/>
      <c r="N72" s="4"/>
    </row>
    <row r="73" spans="1:14" ht="15.95" customHeight="1" x14ac:dyDescent="0.4">
      <c r="A73" s="78" t="s">
        <v>5</v>
      </c>
      <c r="B73" s="11">
        <v>292</v>
      </c>
      <c r="C73" s="12">
        <v>81</v>
      </c>
      <c r="D73" s="12">
        <v>278</v>
      </c>
      <c r="E73" s="12">
        <v>140</v>
      </c>
      <c r="F73" s="11">
        <v>322</v>
      </c>
      <c r="G73" s="11">
        <v>80</v>
      </c>
      <c r="H73" s="11">
        <v>233</v>
      </c>
      <c r="I73" s="13">
        <v>92</v>
      </c>
      <c r="J73" s="64">
        <f>SUM(B73:I73)</f>
        <v>1518</v>
      </c>
      <c r="K73" s="4"/>
      <c r="L73" s="4"/>
      <c r="M73" s="4"/>
      <c r="N73" s="4"/>
    </row>
    <row r="74" spans="1:14" ht="14.25" customHeight="1" x14ac:dyDescent="0.35">
      <c r="A74" s="49" t="s">
        <v>52</v>
      </c>
      <c r="B74" s="11">
        <v>150</v>
      </c>
      <c r="C74" s="12">
        <v>58</v>
      </c>
      <c r="D74" s="12">
        <v>107</v>
      </c>
      <c r="E74" s="12">
        <v>75</v>
      </c>
      <c r="F74" s="11">
        <v>139</v>
      </c>
      <c r="G74" s="11">
        <v>61</v>
      </c>
      <c r="H74" s="11">
        <v>148</v>
      </c>
      <c r="I74" s="13">
        <v>59</v>
      </c>
      <c r="J74" s="64">
        <f>SUM(B74:I74)</f>
        <v>797</v>
      </c>
      <c r="K74" s="4"/>
      <c r="L74" s="4"/>
      <c r="M74" s="4"/>
      <c r="N74" s="4"/>
    </row>
    <row r="75" spans="1:14" ht="15.95" customHeight="1" x14ac:dyDescent="0.35">
      <c r="A75" s="47"/>
      <c r="B75" s="55"/>
      <c r="C75" s="56"/>
      <c r="D75" s="56"/>
      <c r="E75" s="56"/>
      <c r="F75" s="55"/>
      <c r="G75" s="55"/>
      <c r="H75" s="55"/>
      <c r="I75" s="57"/>
      <c r="J75" s="74"/>
      <c r="K75" s="4"/>
      <c r="L75" s="4"/>
      <c r="M75" s="4"/>
      <c r="N75" s="4"/>
    </row>
    <row r="76" spans="1:14" ht="14.65" x14ac:dyDescent="0.35">
      <c r="A76" s="81"/>
      <c r="B76" s="55"/>
      <c r="C76" s="56"/>
      <c r="D76" s="56"/>
      <c r="E76" s="56"/>
      <c r="F76" s="55"/>
      <c r="G76" s="55"/>
      <c r="H76" s="55"/>
      <c r="I76" s="57"/>
      <c r="J76" s="74"/>
      <c r="K76" s="4"/>
      <c r="L76" s="4"/>
      <c r="M76" s="4"/>
      <c r="N76" s="4"/>
    </row>
    <row r="77" spans="1:14" ht="15.95" customHeight="1" x14ac:dyDescent="0.4">
      <c r="A77" s="80" t="s">
        <v>51</v>
      </c>
      <c r="B77" s="75"/>
      <c r="C77" s="76"/>
      <c r="D77" s="76"/>
      <c r="E77" s="76"/>
      <c r="F77" s="75"/>
      <c r="G77" s="75"/>
      <c r="H77" s="75"/>
      <c r="I77" s="77"/>
      <c r="J77" s="74"/>
      <c r="K77" s="4"/>
      <c r="L77" s="4"/>
      <c r="M77" s="4"/>
      <c r="N77" s="4"/>
    </row>
    <row r="78" spans="1:14" ht="15.95" customHeight="1" x14ac:dyDescent="0.4">
      <c r="A78" s="36" t="s">
        <v>5</v>
      </c>
      <c r="B78" s="58">
        <v>9389</v>
      </c>
      <c r="C78" s="59">
        <v>2507</v>
      </c>
      <c r="D78" s="59">
        <v>8980</v>
      </c>
      <c r="E78" s="59">
        <v>4517</v>
      </c>
      <c r="F78" s="58">
        <v>10374</v>
      </c>
      <c r="G78" s="58">
        <v>2458</v>
      </c>
      <c r="H78" s="58">
        <v>7483</v>
      </c>
      <c r="I78" s="60">
        <v>2966</v>
      </c>
      <c r="J78" s="88">
        <f t="shared" ref="J78:J114" si="16">SUM(B78:I78)</f>
        <v>48674</v>
      </c>
      <c r="K78" s="4"/>
      <c r="L78" s="4"/>
      <c r="M78" s="4"/>
      <c r="N78" s="4"/>
    </row>
    <row r="79" spans="1:14" ht="14.65" x14ac:dyDescent="0.35">
      <c r="A79" s="31" t="s">
        <v>53</v>
      </c>
      <c r="B79" s="11">
        <v>184</v>
      </c>
      <c r="C79" s="12">
        <v>70</v>
      </c>
      <c r="D79" s="12">
        <v>132</v>
      </c>
      <c r="E79" s="12">
        <v>85</v>
      </c>
      <c r="F79" s="11">
        <v>178</v>
      </c>
      <c r="G79" s="11">
        <v>70</v>
      </c>
      <c r="H79" s="11">
        <v>169</v>
      </c>
      <c r="I79" s="13">
        <v>67</v>
      </c>
      <c r="J79" s="64">
        <f t="shared" si="16"/>
        <v>955</v>
      </c>
      <c r="K79" s="4"/>
      <c r="L79" s="4"/>
      <c r="M79" s="4"/>
      <c r="N79" s="4"/>
    </row>
    <row r="80" spans="1:14" ht="15.95" customHeight="1" x14ac:dyDescent="0.35">
      <c r="A80" s="31" t="s">
        <v>54</v>
      </c>
      <c r="B80" s="11">
        <v>180</v>
      </c>
      <c r="C80" s="12">
        <v>68</v>
      </c>
      <c r="D80" s="12">
        <v>126</v>
      </c>
      <c r="E80" s="12">
        <v>83</v>
      </c>
      <c r="F80" s="11">
        <v>169</v>
      </c>
      <c r="G80" s="11">
        <v>68</v>
      </c>
      <c r="H80" s="11">
        <v>173</v>
      </c>
      <c r="I80" s="13">
        <v>64</v>
      </c>
      <c r="J80" s="64">
        <f t="shared" si="16"/>
        <v>931</v>
      </c>
      <c r="K80" s="4"/>
      <c r="L80" s="4"/>
      <c r="M80" s="4"/>
      <c r="N80" s="4"/>
    </row>
    <row r="81" spans="1:14" ht="13.5" customHeight="1" x14ac:dyDescent="0.35">
      <c r="A81" s="31" t="s">
        <v>55</v>
      </c>
      <c r="B81" s="82">
        <v>208</v>
      </c>
      <c r="C81" s="83">
        <v>71</v>
      </c>
      <c r="D81" s="83">
        <v>169</v>
      </c>
      <c r="E81" s="83">
        <v>102</v>
      </c>
      <c r="F81" s="82">
        <v>213</v>
      </c>
      <c r="G81" s="82">
        <v>87</v>
      </c>
      <c r="H81" s="82">
        <v>202</v>
      </c>
      <c r="I81" s="84">
        <v>77</v>
      </c>
      <c r="J81" s="74">
        <f t="shared" si="16"/>
        <v>1129</v>
      </c>
      <c r="K81" s="4"/>
      <c r="L81" s="4"/>
      <c r="M81" s="4"/>
      <c r="N81" s="4"/>
    </row>
    <row r="82" spans="1:14" ht="13.5" customHeight="1" x14ac:dyDescent="0.35">
      <c r="A82" s="32" t="s">
        <v>56</v>
      </c>
      <c r="B82" s="58">
        <v>161</v>
      </c>
      <c r="C82" s="59">
        <v>62</v>
      </c>
      <c r="D82" s="59">
        <v>118</v>
      </c>
      <c r="E82" s="59">
        <v>83</v>
      </c>
      <c r="F82" s="58">
        <v>156</v>
      </c>
      <c r="G82" s="58">
        <v>65</v>
      </c>
      <c r="H82" s="58">
        <v>154</v>
      </c>
      <c r="I82" s="60">
        <v>61</v>
      </c>
      <c r="J82" s="88">
        <f t="shared" si="16"/>
        <v>860</v>
      </c>
      <c r="K82" s="4"/>
      <c r="L82" s="4"/>
      <c r="M82" s="4"/>
      <c r="N82" s="4"/>
    </row>
    <row r="83" spans="1:14" ht="14.65" x14ac:dyDescent="0.35">
      <c r="A83" s="31" t="s">
        <v>57</v>
      </c>
      <c r="B83" s="11">
        <v>158</v>
      </c>
      <c r="C83" s="12">
        <v>62</v>
      </c>
      <c r="D83" s="12">
        <v>120</v>
      </c>
      <c r="E83" s="12">
        <v>84</v>
      </c>
      <c r="F83" s="11">
        <v>155</v>
      </c>
      <c r="G83" s="11">
        <v>67</v>
      </c>
      <c r="H83" s="11">
        <v>156</v>
      </c>
      <c r="I83" s="13">
        <v>62</v>
      </c>
      <c r="J83" s="64">
        <f t="shared" si="16"/>
        <v>864</v>
      </c>
      <c r="K83" s="4"/>
      <c r="L83" s="4"/>
      <c r="M83" s="4"/>
      <c r="N83" s="4"/>
    </row>
    <row r="84" spans="1:14" ht="13.5" customHeight="1" x14ac:dyDescent="0.35">
      <c r="A84" s="31" t="s">
        <v>46</v>
      </c>
      <c r="B84" s="11">
        <v>229</v>
      </c>
      <c r="C84" s="12">
        <v>78</v>
      </c>
      <c r="D84" s="12">
        <v>187</v>
      </c>
      <c r="E84" s="12">
        <v>101</v>
      </c>
      <c r="F84" s="11">
        <v>250</v>
      </c>
      <c r="G84" s="11">
        <v>91</v>
      </c>
      <c r="H84" s="11">
        <v>222</v>
      </c>
      <c r="I84" s="13">
        <v>84</v>
      </c>
      <c r="J84" s="64">
        <f t="shared" si="16"/>
        <v>1242</v>
      </c>
      <c r="K84" s="4"/>
      <c r="L84" s="4"/>
      <c r="M84" s="4"/>
      <c r="N84" s="4"/>
    </row>
    <row r="85" spans="1:14" ht="13.5" customHeight="1" x14ac:dyDescent="0.35">
      <c r="A85" s="31" t="s">
        <v>58</v>
      </c>
      <c r="B85" s="11">
        <v>178</v>
      </c>
      <c r="C85" s="12">
        <v>70</v>
      </c>
      <c r="D85" s="12">
        <v>122</v>
      </c>
      <c r="E85" s="12">
        <v>87</v>
      </c>
      <c r="F85" s="11">
        <v>154</v>
      </c>
      <c r="G85" s="11">
        <v>70</v>
      </c>
      <c r="H85" s="11">
        <v>160</v>
      </c>
      <c r="I85" s="13">
        <v>67</v>
      </c>
      <c r="J85" s="64">
        <f t="shared" si="16"/>
        <v>908</v>
      </c>
      <c r="K85" s="4"/>
      <c r="L85" s="4"/>
      <c r="M85" s="4"/>
      <c r="N85" s="4"/>
    </row>
    <row r="86" spans="1:14" ht="13.5" customHeight="1" x14ac:dyDescent="0.35">
      <c r="A86" s="31" t="s">
        <v>59</v>
      </c>
      <c r="B86" s="92">
        <v>168</v>
      </c>
      <c r="C86" s="93">
        <v>66</v>
      </c>
      <c r="D86" s="93">
        <v>121</v>
      </c>
      <c r="E86" s="93">
        <v>81</v>
      </c>
      <c r="F86" s="92">
        <v>161</v>
      </c>
      <c r="G86" s="92">
        <v>69</v>
      </c>
      <c r="H86" s="92">
        <v>168</v>
      </c>
      <c r="I86" s="94">
        <v>69</v>
      </c>
      <c r="J86" s="64">
        <f t="shared" si="16"/>
        <v>903</v>
      </c>
      <c r="K86" s="4"/>
      <c r="L86" s="4"/>
      <c r="M86" s="4"/>
      <c r="N86" s="4"/>
    </row>
    <row r="87" spans="1:14" ht="13.5" customHeight="1" x14ac:dyDescent="0.35">
      <c r="A87" s="31" t="s">
        <v>60</v>
      </c>
      <c r="B87" s="58">
        <v>171</v>
      </c>
      <c r="C87" s="59">
        <v>67</v>
      </c>
      <c r="D87" s="59">
        <v>118</v>
      </c>
      <c r="E87" s="59">
        <v>81</v>
      </c>
      <c r="F87" s="58">
        <v>162</v>
      </c>
      <c r="G87" s="58">
        <v>69</v>
      </c>
      <c r="H87" s="58">
        <v>163</v>
      </c>
      <c r="I87" s="60">
        <v>69</v>
      </c>
      <c r="J87" s="88">
        <f t="shared" si="16"/>
        <v>900</v>
      </c>
      <c r="K87" s="4"/>
      <c r="L87" s="4"/>
      <c r="M87" s="4"/>
      <c r="N87" s="4"/>
    </row>
    <row r="88" spans="1:14" ht="14.65" x14ac:dyDescent="0.35">
      <c r="A88" s="31" t="s">
        <v>61</v>
      </c>
      <c r="B88" s="11">
        <v>167</v>
      </c>
      <c r="C88" s="12">
        <v>65</v>
      </c>
      <c r="D88" s="12">
        <v>124</v>
      </c>
      <c r="E88" s="12">
        <v>86</v>
      </c>
      <c r="F88" s="11">
        <v>162</v>
      </c>
      <c r="G88" s="11">
        <v>72</v>
      </c>
      <c r="H88" s="11">
        <v>161</v>
      </c>
      <c r="I88" s="13">
        <v>62</v>
      </c>
      <c r="J88" s="64">
        <f t="shared" si="16"/>
        <v>899</v>
      </c>
      <c r="K88" s="4"/>
      <c r="L88" s="4"/>
      <c r="M88" s="4"/>
      <c r="N88" s="4"/>
    </row>
    <row r="89" spans="1:14" ht="14.65" x14ac:dyDescent="0.35">
      <c r="A89" s="33" t="s">
        <v>62</v>
      </c>
      <c r="B89" s="11">
        <v>158</v>
      </c>
      <c r="C89" s="12">
        <v>64</v>
      </c>
      <c r="D89" s="12">
        <v>117</v>
      </c>
      <c r="E89" s="12">
        <v>82</v>
      </c>
      <c r="F89" s="11">
        <v>152</v>
      </c>
      <c r="G89" s="11">
        <v>65</v>
      </c>
      <c r="H89" s="11">
        <v>159</v>
      </c>
      <c r="I89" s="13">
        <v>63</v>
      </c>
      <c r="J89" s="64">
        <f t="shared" si="16"/>
        <v>860</v>
      </c>
      <c r="K89" s="4"/>
      <c r="L89" s="4"/>
      <c r="M89" s="4"/>
      <c r="N89" s="4"/>
    </row>
    <row r="90" spans="1:14" ht="13.5" customHeight="1" x14ac:dyDescent="0.35">
      <c r="A90" s="34" t="s">
        <v>63</v>
      </c>
      <c r="B90" s="11">
        <v>159</v>
      </c>
      <c r="C90" s="12">
        <v>62</v>
      </c>
      <c r="D90" s="12">
        <v>119</v>
      </c>
      <c r="E90" s="12">
        <v>85</v>
      </c>
      <c r="F90" s="11">
        <v>153</v>
      </c>
      <c r="G90" s="11">
        <v>68</v>
      </c>
      <c r="H90" s="11">
        <v>160</v>
      </c>
      <c r="I90" s="13">
        <v>63</v>
      </c>
      <c r="J90" s="64">
        <f t="shared" si="16"/>
        <v>869</v>
      </c>
      <c r="K90" s="4"/>
      <c r="L90" s="4"/>
      <c r="M90" s="4"/>
      <c r="N90" s="4"/>
    </row>
    <row r="91" spans="1:14" ht="13.5" customHeight="1" x14ac:dyDescent="0.4">
      <c r="A91" s="36" t="s">
        <v>64</v>
      </c>
      <c r="B91" s="82">
        <v>168</v>
      </c>
      <c r="C91" s="83">
        <v>65</v>
      </c>
      <c r="D91" s="83">
        <v>135</v>
      </c>
      <c r="E91" s="83">
        <v>84</v>
      </c>
      <c r="F91" s="82">
        <v>152</v>
      </c>
      <c r="G91" s="82">
        <v>69</v>
      </c>
      <c r="H91" s="82">
        <v>159</v>
      </c>
      <c r="I91" s="84">
        <v>62</v>
      </c>
      <c r="J91" s="74">
        <f t="shared" si="16"/>
        <v>894</v>
      </c>
      <c r="K91" s="4"/>
      <c r="L91" s="4"/>
      <c r="M91" s="4"/>
      <c r="N91" s="4"/>
    </row>
    <row r="92" spans="1:14" ht="14.25" customHeight="1" x14ac:dyDescent="0.35">
      <c r="A92" s="33" t="s">
        <v>65</v>
      </c>
      <c r="B92" s="58">
        <v>165</v>
      </c>
      <c r="C92" s="59">
        <v>65</v>
      </c>
      <c r="D92" s="59">
        <v>118</v>
      </c>
      <c r="E92" s="59">
        <v>83</v>
      </c>
      <c r="F92" s="58">
        <v>166</v>
      </c>
      <c r="G92" s="58">
        <v>71</v>
      </c>
      <c r="H92" s="58">
        <v>162</v>
      </c>
      <c r="I92" s="60">
        <v>63</v>
      </c>
      <c r="J92" s="68">
        <f t="shared" si="16"/>
        <v>893</v>
      </c>
      <c r="K92" s="4"/>
      <c r="L92" s="4"/>
      <c r="M92" s="4"/>
      <c r="N92" s="4"/>
    </row>
    <row r="93" spans="1:14" ht="13.5" customHeight="1" x14ac:dyDescent="0.35">
      <c r="A93" s="49" t="s">
        <v>66</v>
      </c>
      <c r="B93" s="11">
        <v>174</v>
      </c>
      <c r="C93" s="12">
        <v>73</v>
      </c>
      <c r="D93" s="12">
        <v>136</v>
      </c>
      <c r="E93" s="12">
        <v>87</v>
      </c>
      <c r="F93" s="11">
        <v>166</v>
      </c>
      <c r="G93" s="11">
        <v>74</v>
      </c>
      <c r="H93" s="11">
        <v>163</v>
      </c>
      <c r="I93" s="13">
        <v>62</v>
      </c>
      <c r="J93" s="64">
        <f t="shared" si="16"/>
        <v>935</v>
      </c>
      <c r="K93" s="4"/>
      <c r="L93" s="4"/>
      <c r="M93" s="4"/>
      <c r="N93" s="4"/>
    </row>
    <row r="94" spans="1:14" ht="12.75" customHeight="1" x14ac:dyDescent="0.35">
      <c r="A94" s="49" t="s">
        <v>67</v>
      </c>
      <c r="B94" s="11">
        <v>165</v>
      </c>
      <c r="C94" s="12">
        <v>65</v>
      </c>
      <c r="D94" s="12">
        <v>117</v>
      </c>
      <c r="E94" s="12">
        <v>80</v>
      </c>
      <c r="F94" s="11">
        <v>156</v>
      </c>
      <c r="G94" s="11">
        <v>68</v>
      </c>
      <c r="H94" s="11">
        <v>159</v>
      </c>
      <c r="I94" s="13">
        <v>63</v>
      </c>
      <c r="J94" s="64">
        <f t="shared" si="16"/>
        <v>873</v>
      </c>
    </row>
    <row r="95" spans="1:14" ht="12.75" customHeight="1" x14ac:dyDescent="0.35">
      <c r="A95" s="49" t="s">
        <v>68</v>
      </c>
      <c r="B95" s="11">
        <v>166</v>
      </c>
      <c r="C95" s="12">
        <v>69</v>
      </c>
      <c r="D95" s="12">
        <v>125</v>
      </c>
      <c r="E95" s="12">
        <v>81</v>
      </c>
      <c r="F95" s="11">
        <v>147</v>
      </c>
      <c r="G95" s="11">
        <v>69</v>
      </c>
      <c r="H95" s="11">
        <v>164</v>
      </c>
      <c r="I95" s="13">
        <v>69</v>
      </c>
      <c r="J95" s="64">
        <f t="shared" si="16"/>
        <v>890</v>
      </c>
    </row>
    <row r="96" spans="1:14" ht="12.75" customHeight="1" x14ac:dyDescent="0.35">
      <c r="A96" s="49" t="s">
        <v>69</v>
      </c>
      <c r="B96" s="82">
        <v>180</v>
      </c>
      <c r="C96" s="83">
        <v>69</v>
      </c>
      <c r="D96" s="83">
        <v>131</v>
      </c>
      <c r="E96" s="83">
        <v>87</v>
      </c>
      <c r="F96" s="82">
        <v>161</v>
      </c>
      <c r="G96" s="82">
        <v>72</v>
      </c>
      <c r="H96" s="82">
        <v>169</v>
      </c>
      <c r="I96" s="84">
        <v>68</v>
      </c>
      <c r="J96" s="74">
        <f t="shared" si="16"/>
        <v>937</v>
      </c>
    </row>
    <row r="97" spans="1:10" ht="12.75" customHeight="1" x14ac:dyDescent="0.35">
      <c r="A97" s="49" t="s">
        <v>70</v>
      </c>
      <c r="B97" s="58">
        <v>157</v>
      </c>
      <c r="C97" s="59">
        <v>62</v>
      </c>
      <c r="D97" s="59">
        <v>117</v>
      </c>
      <c r="E97" s="59">
        <v>84</v>
      </c>
      <c r="F97" s="58">
        <v>145</v>
      </c>
      <c r="G97" s="58">
        <v>64</v>
      </c>
      <c r="H97" s="58">
        <v>155</v>
      </c>
      <c r="I97" s="60">
        <v>64</v>
      </c>
      <c r="J97" s="88">
        <f t="shared" si="16"/>
        <v>848</v>
      </c>
    </row>
    <row r="98" spans="1:10" ht="12.75" customHeight="1" x14ac:dyDescent="0.35">
      <c r="A98" s="49" t="s">
        <v>71</v>
      </c>
      <c r="B98" s="11">
        <v>165</v>
      </c>
      <c r="C98" s="12">
        <v>63</v>
      </c>
      <c r="D98" s="12">
        <v>127</v>
      </c>
      <c r="E98" s="12">
        <v>83</v>
      </c>
      <c r="F98" s="11">
        <v>155</v>
      </c>
      <c r="G98" s="11">
        <v>69</v>
      </c>
      <c r="H98" s="11">
        <v>159</v>
      </c>
      <c r="I98" s="13">
        <v>61</v>
      </c>
      <c r="J98" s="64">
        <f t="shared" si="16"/>
        <v>882</v>
      </c>
    </row>
    <row r="99" spans="1:10" ht="12.75" customHeight="1" x14ac:dyDescent="0.35">
      <c r="A99" s="49" t="s">
        <v>72</v>
      </c>
      <c r="B99" s="11">
        <v>165</v>
      </c>
      <c r="C99" s="12">
        <v>64</v>
      </c>
      <c r="D99" s="12">
        <v>130</v>
      </c>
      <c r="E99" s="12">
        <v>81</v>
      </c>
      <c r="F99" s="11">
        <v>147</v>
      </c>
      <c r="G99" s="11">
        <v>66</v>
      </c>
      <c r="H99" s="11">
        <v>157</v>
      </c>
      <c r="I99" s="13">
        <v>64</v>
      </c>
      <c r="J99" s="64">
        <f t="shared" si="16"/>
        <v>874</v>
      </c>
    </row>
    <row r="100" spans="1:10" ht="12.75" customHeight="1" x14ac:dyDescent="0.35">
      <c r="A100" s="49" t="s">
        <v>73</v>
      </c>
      <c r="B100" s="11">
        <v>179</v>
      </c>
      <c r="C100" s="12">
        <v>67</v>
      </c>
      <c r="D100" s="12">
        <v>141</v>
      </c>
      <c r="E100" s="12">
        <v>94</v>
      </c>
      <c r="F100" s="11">
        <v>170</v>
      </c>
      <c r="G100" s="11">
        <v>71</v>
      </c>
      <c r="H100" s="11">
        <v>166</v>
      </c>
      <c r="I100" s="13">
        <v>64</v>
      </c>
      <c r="J100" s="64">
        <f t="shared" si="16"/>
        <v>952</v>
      </c>
    </row>
    <row r="101" spans="1:10" ht="12.75" customHeight="1" x14ac:dyDescent="0.35">
      <c r="A101" s="49" t="s">
        <v>74</v>
      </c>
      <c r="B101" s="82">
        <v>173</v>
      </c>
      <c r="C101" s="83">
        <v>67</v>
      </c>
      <c r="D101" s="83">
        <v>136</v>
      </c>
      <c r="E101" s="83">
        <v>92</v>
      </c>
      <c r="F101" s="82">
        <v>165</v>
      </c>
      <c r="G101" s="82">
        <v>71</v>
      </c>
      <c r="H101" s="82">
        <v>163</v>
      </c>
      <c r="I101" s="84">
        <v>64</v>
      </c>
      <c r="J101" s="74">
        <f t="shared" si="16"/>
        <v>931</v>
      </c>
    </row>
    <row r="102" spans="1:10" ht="12.75" customHeight="1" x14ac:dyDescent="0.35">
      <c r="A102" s="49" t="s">
        <v>75</v>
      </c>
      <c r="B102" s="58">
        <v>160</v>
      </c>
      <c r="C102" s="59">
        <v>64</v>
      </c>
      <c r="D102" s="59">
        <v>120</v>
      </c>
      <c r="E102" s="59">
        <v>81</v>
      </c>
      <c r="F102" s="58">
        <v>148</v>
      </c>
      <c r="G102" s="58">
        <v>65</v>
      </c>
      <c r="H102" s="58">
        <v>151</v>
      </c>
      <c r="I102" s="60">
        <v>62</v>
      </c>
      <c r="J102" s="88">
        <f t="shared" si="16"/>
        <v>851</v>
      </c>
    </row>
    <row r="103" spans="1:10" ht="14.65" x14ac:dyDescent="0.35">
      <c r="A103" s="49" t="s">
        <v>76</v>
      </c>
      <c r="B103" s="11">
        <v>166</v>
      </c>
      <c r="C103" s="12">
        <v>66</v>
      </c>
      <c r="D103" s="12">
        <v>121</v>
      </c>
      <c r="E103" s="12">
        <v>84</v>
      </c>
      <c r="F103" s="11">
        <v>148</v>
      </c>
      <c r="G103" s="11">
        <v>65</v>
      </c>
      <c r="H103" s="11">
        <v>158</v>
      </c>
      <c r="I103" s="13">
        <v>63</v>
      </c>
      <c r="J103" s="64">
        <f t="shared" si="16"/>
        <v>871</v>
      </c>
    </row>
    <row r="104" spans="1:10" ht="12.75" customHeight="1" x14ac:dyDescent="0.35">
      <c r="A104" s="49" t="s">
        <v>77</v>
      </c>
      <c r="B104" s="11">
        <v>162</v>
      </c>
      <c r="C104" s="12">
        <v>65</v>
      </c>
      <c r="D104" s="12">
        <v>115</v>
      </c>
      <c r="E104" s="12">
        <v>79</v>
      </c>
      <c r="F104" s="11">
        <v>149</v>
      </c>
      <c r="G104" s="11">
        <v>69</v>
      </c>
      <c r="H104" s="11">
        <v>159</v>
      </c>
      <c r="I104" s="13">
        <v>62</v>
      </c>
      <c r="J104" s="64">
        <f t="shared" si="16"/>
        <v>860</v>
      </c>
    </row>
    <row r="105" spans="1:10" ht="12.75" customHeight="1" x14ac:dyDescent="0.35">
      <c r="A105" s="49" t="s">
        <v>78</v>
      </c>
      <c r="B105" s="11">
        <v>159</v>
      </c>
      <c r="C105" s="12">
        <v>66</v>
      </c>
      <c r="D105" s="12">
        <v>114</v>
      </c>
      <c r="E105" s="12">
        <v>79</v>
      </c>
      <c r="F105" s="11">
        <v>146</v>
      </c>
      <c r="G105" s="11">
        <v>68</v>
      </c>
      <c r="H105" s="11">
        <v>159</v>
      </c>
      <c r="I105" s="13">
        <v>61</v>
      </c>
      <c r="J105" s="64">
        <f t="shared" si="16"/>
        <v>852</v>
      </c>
    </row>
    <row r="106" spans="1:10" ht="12.75" customHeight="1" x14ac:dyDescent="0.35">
      <c r="A106" s="49" t="s">
        <v>79</v>
      </c>
      <c r="B106" s="82">
        <v>159</v>
      </c>
      <c r="C106" s="83">
        <v>62</v>
      </c>
      <c r="D106" s="83">
        <v>112</v>
      </c>
      <c r="E106" s="83">
        <v>80</v>
      </c>
      <c r="F106" s="82">
        <v>155</v>
      </c>
      <c r="G106" s="82">
        <v>64</v>
      </c>
      <c r="H106" s="82">
        <v>158</v>
      </c>
      <c r="I106" s="84">
        <v>61</v>
      </c>
      <c r="J106" s="74">
        <f t="shared" si="16"/>
        <v>851</v>
      </c>
    </row>
    <row r="107" spans="1:10" ht="12.75" customHeight="1" x14ac:dyDescent="0.35">
      <c r="A107" s="49" t="s">
        <v>80</v>
      </c>
      <c r="B107" s="58">
        <v>169</v>
      </c>
      <c r="C107" s="59">
        <v>65</v>
      </c>
      <c r="D107" s="59">
        <v>114</v>
      </c>
      <c r="E107" s="59">
        <v>83</v>
      </c>
      <c r="F107" s="58">
        <v>157</v>
      </c>
      <c r="G107" s="58">
        <v>69</v>
      </c>
      <c r="H107" s="58">
        <v>165</v>
      </c>
      <c r="I107" s="60">
        <v>67</v>
      </c>
      <c r="J107" s="88">
        <f t="shared" si="16"/>
        <v>889</v>
      </c>
    </row>
    <row r="108" spans="1:10" ht="12.75" customHeight="1" x14ac:dyDescent="0.35">
      <c r="A108" s="49" t="s">
        <v>81</v>
      </c>
      <c r="B108" s="11">
        <v>170</v>
      </c>
      <c r="C108" s="12">
        <v>67</v>
      </c>
      <c r="D108" s="12">
        <v>126</v>
      </c>
      <c r="E108" s="12">
        <v>88</v>
      </c>
      <c r="F108" s="11">
        <v>153</v>
      </c>
      <c r="G108" s="11">
        <v>71</v>
      </c>
      <c r="H108" s="11">
        <v>167</v>
      </c>
      <c r="I108" s="13">
        <v>61</v>
      </c>
      <c r="J108" s="64">
        <f t="shared" si="16"/>
        <v>903</v>
      </c>
    </row>
    <row r="109" spans="1:10" ht="12.75" customHeight="1" x14ac:dyDescent="0.35">
      <c r="A109" s="49" t="s">
        <v>82</v>
      </c>
      <c r="B109" s="11">
        <v>178</v>
      </c>
      <c r="C109" s="12">
        <v>64</v>
      </c>
      <c r="D109" s="12">
        <v>124</v>
      </c>
      <c r="E109" s="12">
        <v>92</v>
      </c>
      <c r="F109" s="11">
        <v>164</v>
      </c>
      <c r="G109" s="11">
        <v>69</v>
      </c>
      <c r="H109" s="11">
        <v>174</v>
      </c>
      <c r="I109" s="13">
        <v>68</v>
      </c>
      <c r="J109" s="64">
        <f t="shared" si="16"/>
        <v>933</v>
      </c>
    </row>
    <row r="110" spans="1:10" ht="12.75" customHeight="1" x14ac:dyDescent="0.35">
      <c r="A110" s="49" t="s">
        <v>83</v>
      </c>
      <c r="B110" s="82">
        <v>188</v>
      </c>
      <c r="C110" s="83">
        <v>73</v>
      </c>
      <c r="D110" s="83">
        <v>131</v>
      </c>
      <c r="E110" s="83">
        <v>83</v>
      </c>
      <c r="F110" s="82">
        <v>174</v>
      </c>
      <c r="G110" s="82">
        <v>73</v>
      </c>
      <c r="H110" s="82">
        <v>175</v>
      </c>
      <c r="I110" s="84">
        <v>75</v>
      </c>
      <c r="J110" s="74">
        <f t="shared" si="16"/>
        <v>972</v>
      </c>
    </row>
    <row r="111" spans="1:10" ht="12.75" customHeight="1" x14ac:dyDescent="0.35">
      <c r="A111" s="49" t="s">
        <v>84</v>
      </c>
      <c r="B111" s="58">
        <v>253</v>
      </c>
      <c r="C111" s="59">
        <v>98</v>
      </c>
      <c r="D111" s="59">
        <v>186</v>
      </c>
      <c r="E111" s="59">
        <v>120</v>
      </c>
      <c r="F111" s="58">
        <v>266</v>
      </c>
      <c r="G111" s="58">
        <v>103</v>
      </c>
      <c r="H111" s="58">
        <v>237</v>
      </c>
      <c r="I111" s="60">
        <v>104</v>
      </c>
      <c r="J111" s="88">
        <f t="shared" si="16"/>
        <v>1367</v>
      </c>
    </row>
    <row r="112" spans="1:10" ht="12.75" customHeight="1" x14ac:dyDescent="0.35">
      <c r="A112" s="49" t="s">
        <v>85</v>
      </c>
      <c r="B112" s="11">
        <v>169</v>
      </c>
      <c r="C112" s="12">
        <v>70</v>
      </c>
      <c r="D112" s="12">
        <v>119</v>
      </c>
      <c r="E112" s="12">
        <v>80</v>
      </c>
      <c r="F112" s="11">
        <v>148</v>
      </c>
      <c r="G112" s="11">
        <v>67</v>
      </c>
      <c r="H112" s="11">
        <v>157</v>
      </c>
      <c r="I112" s="13">
        <v>63</v>
      </c>
      <c r="J112" s="64">
        <f t="shared" si="16"/>
        <v>873</v>
      </c>
    </row>
    <row r="113" spans="1:10" ht="12.75" customHeight="1" x14ac:dyDescent="0.35">
      <c r="A113" s="49" t="s">
        <v>86</v>
      </c>
      <c r="B113" s="11">
        <v>170</v>
      </c>
      <c r="C113" s="12">
        <v>64</v>
      </c>
      <c r="D113" s="12">
        <v>127</v>
      </c>
      <c r="E113" s="12">
        <v>83</v>
      </c>
      <c r="F113" s="11">
        <v>158</v>
      </c>
      <c r="G113" s="11">
        <v>69</v>
      </c>
      <c r="H113" s="11">
        <v>169</v>
      </c>
      <c r="I113" s="13">
        <v>60</v>
      </c>
      <c r="J113" s="64">
        <f t="shared" si="16"/>
        <v>900</v>
      </c>
    </row>
    <row r="114" spans="1:10" ht="12.75" customHeight="1" x14ac:dyDescent="0.35">
      <c r="A114" s="126" t="s">
        <v>95</v>
      </c>
      <c r="B114" s="92">
        <v>0</v>
      </c>
      <c r="C114" s="93">
        <v>0</v>
      </c>
      <c r="D114" s="93">
        <v>0</v>
      </c>
      <c r="E114" s="93">
        <v>0</v>
      </c>
      <c r="F114" s="92">
        <v>0</v>
      </c>
      <c r="G114" s="92">
        <v>0</v>
      </c>
      <c r="H114" s="92">
        <v>0</v>
      </c>
      <c r="I114" s="94">
        <v>0</v>
      </c>
      <c r="J114" s="73">
        <f t="shared" si="16"/>
        <v>0</v>
      </c>
    </row>
    <row r="115" spans="1:10" ht="14.65" x14ac:dyDescent="0.4">
      <c r="A115" s="96" t="s">
        <v>6</v>
      </c>
      <c r="B115" s="85">
        <f t="shared" ref="B115:J115" si="17">SUM(B78:B114)</f>
        <v>15470</v>
      </c>
      <c r="C115" s="85">
        <f t="shared" si="17"/>
        <v>4865</v>
      </c>
      <c r="D115" s="85">
        <f t="shared" si="17"/>
        <v>13475</v>
      </c>
      <c r="E115" s="85">
        <f t="shared" si="17"/>
        <v>7525</v>
      </c>
      <c r="F115" s="85">
        <f t="shared" si="17"/>
        <v>16135</v>
      </c>
      <c r="G115" s="85">
        <f t="shared" si="17"/>
        <v>4935</v>
      </c>
      <c r="H115" s="85">
        <f t="shared" si="17"/>
        <v>13335</v>
      </c>
      <c r="I115" s="85">
        <f t="shared" si="17"/>
        <v>5285</v>
      </c>
      <c r="J115" s="95">
        <f t="shared" si="17"/>
        <v>81025</v>
      </c>
    </row>
    <row r="119" spans="1:10" ht="14.65" x14ac:dyDescent="0.35"/>
    <row r="120" spans="1:10" ht="12.75" customHeight="1" x14ac:dyDescent="0.35">
      <c r="A120" s="113" t="s">
        <v>87</v>
      </c>
      <c r="B120" s="97"/>
      <c r="C120" s="98"/>
      <c r="D120" s="98"/>
      <c r="E120" s="98"/>
      <c r="F120" s="97"/>
      <c r="G120" s="97"/>
      <c r="H120" s="97"/>
      <c r="I120" s="99"/>
      <c r="J120" s="100"/>
    </row>
    <row r="121" spans="1:10" ht="12.75" customHeight="1" thickBot="1" x14ac:dyDescent="0.45">
      <c r="A121" s="101" t="s">
        <v>18</v>
      </c>
      <c r="B121" s="97"/>
      <c r="C121" s="98"/>
      <c r="D121" s="98"/>
      <c r="E121" s="98"/>
      <c r="F121" s="97"/>
      <c r="G121" s="97"/>
      <c r="H121" s="97"/>
      <c r="I121" s="99"/>
      <c r="J121" s="100"/>
    </row>
    <row r="122" spans="1:10" ht="12.75" customHeight="1" x14ac:dyDescent="0.4">
      <c r="A122" s="36" t="s">
        <v>5</v>
      </c>
      <c r="B122" s="13">
        <v>0</v>
      </c>
      <c r="C122" s="12">
        <v>0</v>
      </c>
      <c r="D122" s="12">
        <v>0</v>
      </c>
      <c r="E122" s="12">
        <v>0</v>
      </c>
      <c r="F122" s="11">
        <v>0</v>
      </c>
      <c r="G122" s="11">
        <v>0</v>
      </c>
      <c r="H122" s="11">
        <v>0</v>
      </c>
      <c r="I122" s="13">
        <v>0</v>
      </c>
      <c r="J122" s="89">
        <f t="shared" ref="J122:J129" si="18">SUM(B122:I122)</f>
        <v>0</v>
      </c>
    </row>
    <row r="123" spans="1:10" ht="12.75" customHeight="1" x14ac:dyDescent="0.35">
      <c r="A123" s="31" t="s">
        <v>88</v>
      </c>
      <c r="B123" s="13">
        <v>0</v>
      </c>
      <c r="C123" s="12">
        <v>0</v>
      </c>
      <c r="D123" s="12">
        <v>1</v>
      </c>
      <c r="E123" s="12">
        <v>1</v>
      </c>
      <c r="F123" s="11">
        <v>0</v>
      </c>
      <c r="G123" s="11">
        <v>0</v>
      </c>
      <c r="H123" s="11">
        <v>1</v>
      </c>
      <c r="I123" s="13">
        <v>0</v>
      </c>
      <c r="J123" s="89">
        <f t="shared" si="18"/>
        <v>3</v>
      </c>
    </row>
    <row r="124" spans="1:10" ht="12.75" customHeight="1" x14ac:dyDescent="0.35">
      <c r="A124" s="31" t="s">
        <v>89</v>
      </c>
      <c r="B124" s="13">
        <v>0</v>
      </c>
      <c r="C124" s="12">
        <v>0</v>
      </c>
      <c r="D124" s="12">
        <v>0</v>
      </c>
      <c r="E124" s="12">
        <v>0</v>
      </c>
      <c r="F124" s="11">
        <v>0</v>
      </c>
      <c r="G124" s="11">
        <v>0</v>
      </c>
      <c r="H124" s="11">
        <v>0</v>
      </c>
      <c r="I124" s="13">
        <v>0</v>
      </c>
      <c r="J124" s="89">
        <f t="shared" si="18"/>
        <v>0</v>
      </c>
    </row>
    <row r="125" spans="1:10" ht="12.75" customHeight="1" x14ac:dyDescent="0.35">
      <c r="A125" s="31" t="s">
        <v>90</v>
      </c>
      <c r="B125" s="30">
        <v>1</v>
      </c>
      <c r="C125" s="12">
        <v>0</v>
      </c>
      <c r="D125" s="12">
        <v>0</v>
      </c>
      <c r="E125" s="12">
        <v>0</v>
      </c>
      <c r="F125" s="11">
        <v>0</v>
      </c>
      <c r="G125" s="11">
        <v>0</v>
      </c>
      <c r="H125" s="11">
        <v>0</v>
      </c>
      <c r="I125" s="13">
        <v>0</v>
      </c>
      <c r="J125" s="89">
        <f t="shared" si="18"/>
        <v>1</v>
      </c>
    </row>
    <row r="126" spans="1:10" ht="12.75" customHeight="1" x14ac:dyDescent="0.35">
      <c r="A126" s="31" t="s">
        <v>91</v>
      </c>
      <c r="B126" s="13">
        <v>0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02">
        <f t="shared" si="18"/>
        <v>1</v>
      </c>
    </row>
    <row r="127" spans="1:10" ht="12.75" customHeight="1" x14ac:dyDescent="0.35">
      <c r="A127" s="31" t="s">
        <v>92</v>
      </c>
      <c r="B127" s="13">
        <v>0</v>
      </c>
      <c r="C127" s="12">
        <v>0</v>
      </c>
      <c r="D127" s="12">
        <v>0</v>
      </c>
      <c r="E127" s="12">
        <v>0</v>
      </c>
      <c r="F127" s="11">
        <v>0</v>
      </c>
      <c r="G127" s="11">
        <v>0</v>
      </c>
      <c r="H127" s="11">
        <v>0</v>
      </c>
      <c r="I127" s="13">
        <v>0</v>
      </c>
      <c r="J127" s="89">
        <f t="shared" si="18"/>
        <v>0</v>
      </c>
    </row>
    <row r="128" spans="1:10" ht="12.75" customHeight="1" x14ac:dyDescent="0.35">
      <c r="A128" s="31" t="s">
        <v>16</v>
      </c>
      <c r="B128" s="13">
        <v>3</v>
      </c>
      <c r="C128" s="12">
        <v>0</v>
      </c>
      <c r="D128" s="12">
        <v>1</v>
      </c>
      <c r="E128" s="12">
        <v>0</v>
      </c>
      <c r="F128" s="11">
        <v>0</v>
      </c>
      <c r="G128" s="11">
        <v>0</v>
      </c>
      <c r="H128" s="11">
        <v>0</v>
      </c>
      <c r="I128" s="13">
        <v>0</v>
      </c>
      <c r="J128" s="89">
        <f t="shared" si="18"/>
        <v>4</v>
      </c>
    </row>
    <row r="129" spans="1:10" ht="12.75" customHeight="1" x14ac:dyDescent="0.35">
      <c r="A129" s="126" t="s">
        <v>95</v>
      </c>
      <c r="B129" s="110">
        <v>3</v>
      </c>
      <c r="C129" s="111">
        <v>1</v>
      </c>
      <c r="D129" s="111">
        <v>1</v>
      </c>
      <c r="E129" s="111">
        <v>2</v>
      </c>
      <c r="F129" s="110">
        <v>0</v>
      </c>
      <c r="G129" s="110">
        <v>0</v>
      </c>
      <c r="H129" s="110">
        <v>0</v>
      </c>
      <c r="I129" s="112">
        <v>1</v>
      </c>
      <c r="J129" s="89">
        <f t="shared" si="18"/>
        <v>8</v>
      </c>
    </row>
    <row r="130" spans="1:10" ht="12.75" customHeight="1" x14ac:dyDescent="0.35">
      <c r="A130" s="108" t="s">
        <v>6</v>
      </c>
      <c r="B130" s="103">
        <f t="shared" ref="B130:J130" si="19">SUM(B122:B129)</f>
        <v>7</v>
      </c>
      <c r="C130" s="104">
        <f t="shared" si="19"/>
        <v>1</v>
      </c>
      <c r="D130" s="104">
        <f t="shared" si="19"/>
        <v>4</v>
      </c>
      <c r="E130" s="104">
        <f t="shared" si="19"/>
        <v>3</v>
      </c>
      <c r="F130" s="103">
        <f t="shared" si="19"/>
        <v>0</v>
      </c>
      <c r="G130" s="103">
        <f t="shared" si="19"/>
        <v>0</v>
      </c>
      <c r="H130" s="103">
        <f t="shared" si="19"/>
        <v>1</v>
      </c>
      <c r="I130" s="105">
        <f t="shared" si="19"/>
        <v>1</v>
      </c>
      <c r="J130" s="90">
        <f t="shared" si="19"/>
        <v>17</v>
      </c>
    </row>
    <row r="131" spans="1:10" ht="12.75" customHeight="1" x14ac:dyDescent="0.35">
      <c r="A131" s="106" t="s">
        <v>17</v>
      </c>
      <c r="B131" s="97"/>
      <c r="C131" s="98"/>
      <c r="D131" s="98"/>
      <c r="E131" s="98"/>
      <c r="F131" s="97"/>
      <c r="G131" s="97"/>
      <c r="H131" s="97"/>
      <c r="I131" s="99"/>
      <c r="J131" s="100"/>
    </row>
    <row r="132" spans="1:10" ht="12.75" customHeight="1" x14ac:dyDescent="0.4">
      <c r="A132" s="36" t="s">
        <v>5</v>
      </c>
      <c r="B132" s="11">
        <v>6</v>
      </c>
      <c r="C132" s="12">
        <v>1</v>
      </c>
      <c r="D132" s="12">
        <v>4</v>
      </c>
      <c r="E132" s="12">
        <v>3</v>
      </c>
      <c r="F132" s="11">
        <v>0</v>
      </c>
      <c r="G132" s="11">
        <v>0</v>
      </c>
      <c r="H132" s="11">
        <v>1</v>
      </c>
      <c r="I132" s="13">
        <v>1</v>
      </c>
      <c r="J132" s="89">
        <f t="shared" ref="J132:J134" si="20">SUM(B132:I132)</f>
        <v>16</v>
      </c>
    </row>
    <row r="133" spans="1:10" ht="12.75" customHeight="1" x14ac:dyDescent="0.35">
      <c r="A133" s="126" t="s">
        <v>95</v>
      </c>
      <c r="B133" s="11">
        <v>1</v>
      </c>
      <c r="C133" s="12">
        <v>0</v>
      </c>
      <c r="D133" s="12">
        <v>0</v>
      </c>
      <c r="E133" s="12">
        <v>0</v>
      </c>
      <c r="F133" s="11">
        <v>0</v>
      </c>
      <c r="G133" s="11">
        <v>0</v>
      </c>
      <c r="H133" s="11">
        <v>0</v>
      </c>
      <c r="I133" s="13">
        <v>0</v>
      </c>
      <c r="J133" s="89">
        <f t="shared" si="20"/>
        <v>1</v>
      </c>
    </row>
    <row r="134" spans="1:10" ht="12.75" customHeight="1" x14ac:dyDescent="0.35">
      <c r="A134" s="107" t="s">
        <v>6</v>
      </c>
      <c r="B134" s="103">
        <f t="shared" ref="B134:I134" si="21">SUM(B132:B133)</f>
        <v>7</v>
      </c>
      <c r="C134" s="104">
        <f t="shared" si="21"/>
        <v>1</v>
      </c>
      <c r="D134" s="104">
        <f t="shared" si="21"/>
        <v>4</v>
      </c>
      <c r="E134" s="104">
        <f t="shared" si="21"/>
        <v>3</v>
      </c>
      <c r="F134" s="103">
        <f t="shared" si="21"/>
        <v>0</v>
      </c>
      <c r="G134" s="103">
        <f t="shared" si="21"/>
        <v>0</v>
      </c>
      <c r="H134" s="103">
        <f t="shared" si="21"/>
        <v>1</v>
      </c>
      <c r="I134" s="105">
        <f t="shared" si="21"/>
        <v>1</v>
      </c>
      <c r="J134" s="90">
        <f t="shared" si="20"/>
        <v>17</v>
      </c>
    </row>
    <row r="135" spans="1:10" ht="12.75" customHeight="1" x14ac:dyDescent="0.35">
      <c r="A135" s="106" t="s">
        <v>21</v>
      </c>
      <c r="B135" s="97"/>
      <c r="C135" s="98"/>
      <c r="D135" s="98"/>
      <c r="E135" s="98"/>
      <c r="F135" s="97"/>
      <c r="G135" s="97"/>
      <c r="H135" s="97"/>
      <c r="I135" s="99"/>
      <c r="J135" s="100"/>
    </row>
    <row r="136" spans="1:10" ht="12.75" customHeight="1" x14ac:dyDescent="0.4">
      <c r="A136" s="36" t="s">
        <v>5</v>
      </c>
      <c r="B136" s="11">
        <v>6</v>
      </c>
      <c r="C136" s="12">
        <v>1</v>
      </c>
      <c r="D136" s="12">
        <v>4</v>
      </c>
      <c r="E136" s="12">
        <v>3</v>
      </c>
      <c r="F136" s="11">
        <v>0</v>
      </c>
      <c r="G136" s="11">
        <v>0</v>
      </c>
      <c r="H136" s="11">
        <v>1</v>
      </c>
      <c r="I136" s="13">
        <v>1</v>
      </c>
      <c r="J136" s="89">
        <f t="shared" ref="J136:J138" si="22">SUM(B136:I136)</f>
        <v>16</v>
      </c>
    </row>
    <row r="137" spans="1:10" ht="12.75" customHeight="1" x14ac:dyDescent="0.35">
      <c r="A137" s="126" t="s">
        <v>95</v>
      </c>
      <c r="B137" s="11">
        <v>1</v>
      </c>
      <c r="C137" s="12">
        <v>0</v>
      </c>
      <c r="D137" s="12">
        <v>0</v>
      </c>
      <c r="E137" s="12">
        <v>0</v>
      </c>
      <c r="F137" s="11">
        <v>0</v>
      </c>
      <c r="G137" s="11">
        <v>0</v>
      </c>
      <c r="H137" s="11">
        <v>0</v>
      </c>
      <c r="I137" s="13">
        <v>0</v>
      </c>
      <c r="J137" s="89">
        <f t="shared" si="22"/>
        <v>1</v>
      </c>
    </row>
    <row r="138" spans="1:10" ht="12.75" customHeight="1" x14ac:dyDescent="0.35">
      <c r="A138" s="108" t="s">
        <v>6</v>
      </c>
      <c r="B138" s="103">
        <f>SUM(B135:B137)</f>
        <v>7</v>
      </c>
      <c r="C138" s="104">
        <f>SUM(C136:C137)</f>
        <v>1</v>
      </c>
      <c r="D138" s="104">
        <f>SUM(D136:D137)</f>
        <v>4</v>
      </c>
      <c r="E138" s="104">
        <f>SUM(E136:E137)</f>
        <v>3</v>
      </c>
      <c r="F138" s="103">
        <f>SUM(F135:F137)</f>
        <v>0</v>
      </c>
      <c r="G138" s="103">
        <f>SUM(G136:G137)</f>
        <v>0</v>
      </c>
      <c r="H138" s="103">
        <f>SUM(H135:H137)</f>
        <v>1</v>
      </c>
      <c r="I138" s="105">
        <f>SUM(I136:I137)</f>
        <v>1</v>
      </c>
      <c r="J138" s="90">
        <f t="shared" si="22"/>
        <v>17</v>
      </c>
    </row>
    <row r="139" spans="1:10" ht="12.75" customHeight="1" x14ac:dyDescent="0.35">
      <c r="A139" s="106" t="s">
        <v>93</v>
      </c>
      <c r="B139" s="97"/>
      <c r="C139" s="98"/>
      <c r="D139" s="98"/>
      <c r="E139" s="98"/>
      <c r="F139" s="97"/>
      <c r="G139" s="97"/>
      <c r="H139" s="97"/>
      <c r="I139" s="99"/>
      <c r="J139" s="91"/>
    </row>
    <row r="140" spans="1:10" ht="12.75" customHeight="1" x14ac:dyDescent="0.4">
      <c r="A140" s="109" t="s">
        <v>5</v>
      </c>
      <c r="B140" s="110">
        <v>69</v>
      </c>
      <c r="C140" s="111">
        <v>10</v>
      </c>
      <c r="D140" s="111">
        <v>40</v>
      </c>
      <c r="E140" s="111">
        <v>30</v>
      </c>
      <c r="F140" s="110">
        <v>0</v>
      </c>
      <c r="G140" s="110">
        <v>0</v>
      </c>
      <c r="H140" s="110">
        <v>10</v>
      </c>
      <c r="I140" s="112">
        <v>10</v>
      </c>
      <c r="J140" s="89">
        <f>SUM(B140:I140)</f>
        <v>169</v>
      </c>
    </row>
    <row r="141" spans="1:10" ht="12.75" customHeight="1" x14ac:dyDescent="0.35">
      <c r="A141" s="126" t="s">
        <v>95</v>
      </c>
      <c r="B141" s="97">
        <v>1</v>
      </c>
      <c r="C141" s="98">
        <v>0</v>
      </c>
      <c r="D141" s="98">
        <v>0</v>
      </c>
      <c r="E141" s="98">
        <v>0</v>
      </c>
      <c r="F141" s="97">
        <v>0</v>
      </c>
      <c r="G141" s="97">
        <v>0</v>
      </c>
      <c r="H141" s="97">
        <v>0</v>
      </c>
      <c r="I141" s="99">
        <v>0</v>
      </c>
      <c r="J141" s="91">
        <f>SUM(B141:I141)</f>
        <v>1</v>
      </c>
    </row>
    <row r="142" spans="1:10" ht="12.75" customHeight="1" x14ac:dyDescent="0.35">
      <c r="A142" s="107" t="s">
        <v>6</v>
      </c>
      <c r="B142" s="114">
        <f t="shared" ref="B142:I142" si="23">SUM(B140:B141)</f>
        <v>70</v>
      </c>
      <c r="C142" s="115">
        <f t="shared" si="23"/>
        <v>10</v>
      </c>
      <c r="D142" s="115">
        <f t="shared" si="23"/>
        <v>40</v>
      </c>
      <c r="E142" s="115">
        <f t="shared" si="23"/>
        <v>30</v>
      </c>
      <c r="F142" s="114">
        <f t="shared" si="23"/>
        <v>0</v>
      </c>
      <c r="G142" s="114">
        <f t="shared" si="23"/>
        <v>0</v>
      </c>
      <c r="H142" s="114">
        <f t="shared" si="23"/>
        <v>10</v>
      </c>
      <c r="I142" s="116">
        <f t="shared" si="23"/>
        <v>10</v>
      </c>
      <c r="J142" s="91">
        <f>SUM(B142:I142)</f>
        <v>170</v>
      </c>
    </row>
  </sheetData>
  <sortState ref="A152:C174">
    <sortCondition descending="1" ref="B152:B174"/>
  </sortState>
  <mergeCells count="5">
    <mergeCell ref="H2:I2"/>
    <mergeCell ref="B2:C2"/>
    <mergeCell ref="D2:E2"/>
    <mergeCell ref="F2:G2"/>
    <mergeCell ref="A23:B23"/>
  </mergeCells>
  <printOptions horizontalCentered="1" verticalCentered="1"/>
  <pageMargins left="0.25" right="0.25" top="0.75" bottom="0.75" header="0.3" footer="0.3"/>
  <pageSetup scale="88" fitToHeight="0" orientation="portrait" r:id="rId1"/>
  <headerFooter>
    <oddHeader xml:space="preserve">&amp;L&amp;"Verdana,Bold"&amp;9NORTH READING&amp;C&amp;"Verdana,Bold"&amp;9MARCH 5, 2024
PRESIDENTIAL PRIMARY ELECTION
OFFICIAL </oddHeader>
    <oddFooter>&amp;L&amp;"Helvetica,Regular"&amp;K000000&amp;P</oddFooter>
  </headerFooter>
  <rowBreaks count="2" manualBreakCount="2">
    <brk id="42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6.59765625" defaultRowHeight="12.75" customHeight="1" x14ac:dyDescent="0.35"/>
  <cols>
    <col min="1" max="256" width="6.59765625" style="2" customWidth="1"/>
  </cols>
  <sheetData>
    <row r="1" spans="1:5" ht="15.6" customHeight="1" x14ac:dyDescent="0.35">
      <c r="A1" s="1"/>
      <c r="B1" s="1"/>
      <c r="C1" s="1"/>
      <c r="D1" s="1"/>
      <c r="E1" s="1"/>
    </row>
    <row r="2" spans="1:5" ht="15.6" customHeight="1" x14ac:dyDescent="0.35">
      <c r="A2" s="1"/>
      <c r="B2" s="1"/>
      <c r="C2" s="1"/>
      <c r="D2" s="1"/>
      <c r="E2" s="1"/>
    </row>
    <row r="3" spans="1:5" ht="15.6" customHeight="1" x14ac:dyDescent="0.35">
      <c r="A3" s="1"/>
      <c r="B3" s="1"/>
      <c r="C3" s="1"/>
      <c r="D3" s="1"/>
      <c r="E3" s="1"/>
    </row>
    <row r="4" spans="1:5" ht="15.6" customHeight="1" x14ac:dyDescent="0.35">
      <c r="A4" s="1"/>
      <c r="B4" s="1"/>
      <c r="C4" s="1"/>
      <c r="D4" s="1"/>
      <c r="E4" s="1"/>
    </row>
    <row r="5" spans="1:5" ht="15.6" customHeight="1" x14ac:dyDescent="0.35">
      <c r="A5" s="1"/>
      <c r="B5" s="1"/>
      <c r="C5" s="1"/>
      <c r="D5" s="1"/>
      <c r="E5" s="1"/>
    </row>
    <row r="6" spans="1:5" ht="15.6" customHeight="1" x14ac:dyDescent="0.35">
      <c r="A6" s="1"/>
      <c r="B6" s="1"/>
      <c r="C6" s="1"/>
      <c r="D6" s="1"/>
      <c r="E6" s="1"/>
    </row>
    <row r="7" spans="1:5" ht="15.6" customHeight="1" x14ac:dyDescent="0.35">
      <c r="A7" s="1"/>
      <c r="B7" s="1"/>
      <c r="C7" s="1"/>
      <c r="D7" s="1"/>
      <c r="E7" s="1"/>
    </row>
    <row r="8" spans="1:5" ht="15.6" customHeight="1" x14ac:dyDescent="0.35">
      <c r="A8" s="1"/>
      <c r="B8" s="1"/>
      <c r="C8" s="1"/>
      <c r="D8" s="1"/>
      <c r="E8" s="1"/>
    </row>
    <row r="9" spans="1:5" ht="15.6" customHeight="1" x14ac:dyDescent="0.35">
      <c r="A9" s="1"/>
      <c r="B9" s="1"/>
      <c r="C9" s="1"/>
      <c r="D9" s="1"/>
      <c r="E9" s="1"/>
    </row>
    <row r="10" spans="1:5" ht="15.6" customHeight="1" x14ac:dyDescent="0.35">
      <c r="A10" s="1"/>
      <c r="B10" s="1"/>
      <c r="C10" s="1"/>
      <c r="D10" s="1"/>
      <c r="E10" s="1"/>
    </row>
  </sheetData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/>
  </sheetViews>
  <sheetFormatPr defaultColWidth="6.59765625" defaultRowHeight="12.75" customHeight="1" x14ac:dyDescent="0.35"/>
  <cols>
    <col min="1" max="256" width="6.59765625" style="3" customWidth="1"/>
  </cols>
  <sheetData>
    <row r="1" spans="1:5" ht="15.6" customHeight="1" x14ac:dyDescent="0.35">
      <c r="A1" s="1"/>
      <c r="B1" s="1"/>
      <c r="C1" s="1"/>
      <c r="D1" s="1"/>
      <c r="E1" s="1"/>
    </row>
    <row r="2" spans="1:5" ht="15.6" customHeight="1" x14ac:dyDescent="0.35">
      <c r="A2" s="1"/>
      <c r="B2" s="1"/>
      <c r="C2" s="1"/>
      <c r="D2" s="1"/>
      <c r="E2" s="1"/>
    </row>
    <row r="3" spans="1:5" ht="15.6" customHeight="1" x14ac:dyDescent="0.35">
      <c r="A3" s="1"/>
      <c r="B3" s="1"/>
      <c r="C3" s="1"/>
      <c r="D3" s="1"/>
      <c r="E3" s="1"/>
    </row>
    <row r="4" spans="1:5" ht="15.6" customHeight="1" x14ac:dyDescent="0.35">
      <c r="A4" s="1"/>
      <c r="B4" s="1"/>
      <c r="C4" s="1"/>
      <c r="D4" s="1"/>
      <c r="E4" s="1"/>
    </row>
    <row r="5" spans="1:5" ht="15.6" customHeight="1" x14ac:dyDescent="0.35">
      <c r="A5" s="1"/>
      <c r="B5" s="1"/>
      <c r="C5" s="1"/>
      <c r="D5" s="1"/>
      <c r="E5" s="1"/>
    </row>
    <row r="6" spans="1:5" ht="15.6" customHeight="1" x14ac:dyDescent="0.35">
      <c r="A6" s="1"/>
      <c r="B6" s="1"/>
      <c r="C6" s="1"/>
      <c r="D6" s="1"/>
      <c r="E6" s="1"/>
    </row>
    <row r="7" spans="1:5" ht="15.6" customHeight="1" x14ac:dyDescent="0.35">
      <c r="A7" s="1"/>
      <c r="B7" s="1"/>
      <c r="C7" s="1"/>
      <c r="D7" s="1"/>
      <c r="E7" s="1"/>
    </row>
    <row r="8" spans="1:5" ht="15.6" customHeight="1" x14ac:dyDescent="0.35">
      <c r="A8" s="1"/>
      <c r="B8" s="1"/>
      <c r="C8" s="1"/>
      <c r="D8" s="1"/>
      <c r="E8" s="1"/>
    </row>
    <row r="9" spans="1:5" ht="15.6" customHeight="1" x14ac:dyDescent="0.35">
      <c r="A9" s="1"/>
      <c r="B9" s="1"/>
      <c r="C9" s="1"/>
      <c r="D9" s="1"/>
      <c r="E9" s="1"/>
    </row>
    <row r="10" spans="1:5" ht="15.6" customHeight="1" x14ac:dyDescent="0.35">
      <c r="A10" s="1"/>
      <c r="B10" s="1"/>
      <c r="C10" s="1"/>
      <c r="D10" s="1"/>
      <c r="E10" s="1"/>
    </row>
  </sheetData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2024-03-25T20:31:34Z</cp:lastPrinted>
  <dcterms:created xsi:type="dcterms:W3CDTF">2019-04-30T23:02:02Z</dcterms:created>
  <dcterms:modified xsi:type="dcterms:W3CDTF">2024-03-25T20:34:21Z</dcterms:modified>
</cp:coreProperties>
</file>